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Shared District Wide\Fiscal Purchasing\DISTRICT OFFICE PURCHASING ASSISTANCE\Sandra Duke Purchases\Herbicide\2026 BID\"/>
    </mc:Choice>
  </mc:AlternateContent>
  <xr:revisionPtr revIDLastSave="0" documentId="8_{9BBE36F9-83B7-48E5-AC49-6D8826A91B43}" xr6:coauthVersionLast="47" xr6:coauthVersionMax="47" xr10:uidLastSave="{00000000-0000-0000-0000-000000000000}"/>
  <bookViews>
    <workbookView xWindow="57480" yWindow="-120" windowWidth="29040" windowHeight="17520" xr2:uid="{9A484758-81E3-496B-B64B-2912176B3D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" l="1"/>
  <c r="B39" i="1"/>
  <c r="F24" i="1"/>
  <c r="E24" i="1"/>
  <c r="C24" i="1"/>
  <c r="B24" i="1"/>
</calcChain>
</file>

<file path=xl/sharedStrings.xml><?xml version="1.0" encoding="utf-8"?>
<sst xmlns="http://schemas.openxmlformats.org/spreadsheetml/2006/main" count="38" uniqueCount="20">
  <si>
    <t>County</t>
  </si>
  <si>
    <t>Lycoming</t>
  </si>
  <si>
    <t>Northumberland</t>
  </si>
  <si>
    <t>Snyder</t>
  </si>
  <si>
    <t>Tioga</t>
  </si>
  <si>
    <t>Union</t>
  </si>
  <si>
    <t>Bradford</t>
  </si>
  <si>
    <t>7712 End Result Center Line Quantities and Estimate</t>
  </si>
  <si>
    <t>Totals</t>
  </si>
  <si>
    <t>Columbia</t>
  </si>
  <si>
    <t>Montour</t>
  </si>
  <si>
    <t>7713 Hourly Quantities Estimated</t>
  </si>
  <si>
    <t>Large Spray Truck Hours Needed</t>
  </si>
  <si>
    <t>Small Spray Truck Hours Needed</t>
  </si>
  <si>
    <t>Backpack Hours Needed</t>
  </si>
  <si>
    <t>TMA Hours Needed</t>
  </si>
  <si>
    <t>Long Shot Boom Hours Needed</t>
  </si>
  <si>
    <t>Total Hours</t>
  </si>
  <si>
    <t>7712 Stockpiles, Park and Rides, and Other Hourly Quantities Estimated- Small Spray Truck</t>
  </si>
  <si>
    <t>CL Miles (Greater Miles of Odd vs Even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</si>
</sst>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44" fontId="0" fillId="0" borderId="0" xfId="1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5" xfId="0" applyFont="1" applyBorder="1" applyAlignment="1">
      <alignment horizontal="center"/>
    </xf>
    <xf numFmtId="44" fontId="2" fillId="0" borderId="1" xfId="0" applyNumberFormat="1" applyFont="1" applyFill="1" applyBorder="1"/>
    <xf numFmtId="0" fontId="0" fillId="0" borderId="0" xfId="0" applyFill="1"/>
    <xf numFmtId="44" fontId="0" fillId="0" borderId="0" xfId="1" applyFont="1" applyFill="1"/>
    <xf numFmtId="44" fontId="0" fillId="0" borderId="0" xfId="0" applyNumberForma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5ECD2-5779-47CF-BB0A-72F541244402}">
  <dimension ref="A1:F39"/>
  <sheetViews>
    <sheetView tabSelected="1" zoomScale="90" zoomScaleNormal="90" workbookViewId="0">
      <selection activeCell="B53" sqref="B53"/>
    </sheetView>
  </sheetViews>
  <sheetFormatPr defaultRowHeight="14.5" x14ac:dyDescent="0.35"/>
  <cols>
    <col min="1" max="1" width="49.54296875" bestFit="1" customWidth="1"/>
    <col min="2" max="2" width="56.7265625" customWidth="1"/>
    <col min="3" max="3" width="51.54296875" bestFit="1" customWidth="1"/>
    <col min="4" max="4" width="22.54296875" bestFit="1" customWidth="1"/>
    <col min="5" max="5" width="18.453125" bestFit="1" customWidth="1"/>
    <col min="6" max="6" width="28.81640625" bestFit="1" customWidth="1"/>
  </cols>
  <sheetData>
    <row r="1" spans="1:6" ht="15" thickBot="1" x14ac:dyDescent="0.4">
      <c r="A1" s="6" t="s">
        <v>7</v>
      </c>
      <c r="B1" s="6"/>
      <c r="C1" s="6"/>
      <c r="D1" s="6"/>
    </row>
    <row r="2" spans="1:6" x14ac:dyDescent="0.35">
      <c r="A2" t="s">
        <v>0</v>
      </c>
      <c r="B2" t="s">
        <v>19</v>
      </c>
    </row>
    <row r="3" spans="1:6" x14ac:dyDescent="0.35">
      <c r="A3" t="s">
        <v>9</v>
      </c>
      <c r="B3">
        <v>44.204999999999998</v>
      </c>
    </row>
    <row r="4" spans="1:6" x14ac:dyDescent="0.35">
      <c r="A4" t="s">
        <v>1</v>
      </c>
      <c r="B4">
        <v>228.92400000000001</v>
      </c>
    </row>
    <row r="5" spans="1:6" x14ac:dyDescent="0.35">
      <c r="A5" t="s">
        <v>10</v>
      </c>
      <c r="B5">
        <v>25.553000000000001</v>
      </c>
    </row>
    <row r="6" spans="1:6" x14ac:dyDescent="0.35">
      <c r="A6" t="s">
        <v>2</v>
      </c>
      <c r="B6">
        <v>457.33499999999998</v>
      </c>
    </row>
    <row r="7" spans="1:6" x14ac:dyDescent="0.35">
      <c r="A7" t="s">
        <v>3</v>
      </c>
      <c r="B7">
        <v>234.971</v>
      </c>
    </row>
    <row r="8" spans="1:6" x14ac:dyDescent="0.35">
      <c r="A8" t="s">
        <v>4</v>
      </c>
      <c r="B8">
        <v>493.29399999999998</v>
      </c>
    </row>
    <row r="9" spans="1:6" x14ac:dyDescent="0.35">
      <c r="A9" t="s">
        <v>5</v>
      </c>
      <c r="B9">
        <v>237.803</v>
      </c>
    </row>
    <row r="10" spans="1:6" ht="15" thickBot="1" x14ac:dyDescent="0.4">
      <c r="A10" t="s">
        <v>6</v>
      </c>
      <c r="B10">
        <v>617.84400000000005</v>
      </c>
    </row>
    <row r="11" spans="1:6" ht="15" thickBot="1" x14ac:dyDescent="0.4">
      <c r="A11" s="5" t="s">
        <v>8</v>
      </c>
      <c r="B11" s="5">
        <v>2340</v>
      </c>
      <c r="C11" s="1"/>
      <c r="D11" s="7"/>
    </row>
    <row r="14" spans="1:6" ht="15" thickBot="1" x14ac:dyDescent="0.4">
      <c r="A14" s="6" t="s">
        <v>11</v>
      </c>
      <c r="B14" s="6"/>
      <c r="C14" s="6"/>
      <c r="D14" s="6"/>
      <c r="E14" s="6"/>
      <c r="F14" s="6"/>
    </row>
    <row r="15" spans="1:6" x14ac:dyDescent="0.35">
      <c r="A15" t="s">
        <v>0</v>
      </c>
      <c r="B15" t="s">
        <v>12</v>
      </c>
      <c r="C15" t="s">
        <v>13</v>
      </c>
      <c r="D15" t="s">
        <v>14</v>
      </c>
      <c r="E15" t="s">
        <v>15</v>
      </c>
      <c r="F15" t="s">
        <v>16</v>
      </c>
    </row>
    <row r="16" spans="1:6" x14ac:dyDescent="0.35">
      <c r="A16" t="s">
        <v>9</v>
      </c>
      <c r="B16">
        <v>60</v>
      </c>
      <c r="C16">
        <v>20</v>
      </c>
      <c r="D16">
        <v>0</v>
      </c>
      <c r="E16">
        <v>100</v>
      </c>
      <c r="F16">
        <v>40</v>
      </c>
    </row>
    <row r="17" spans="1:6" x14ac:dyDescent="0.35">
      <c r="A17" t="s">
        <v>1</v>
      </c>
      <c r="B17">
        <v>120</v>
      </c>
      <c r="C17">
        <v>40</v>
      </c>
      <c r="D17">
        <v>40</v>
      </c>
      <c r="E17">
        <v>180</v>
      </c>
      <c r="F17">
        <v>60</v>
      </c>
    </row>
    <row r="18" spans="1:6" x14ac:dyDescent="0.35">
      <c r="A18" t="s">
        <v>10</v>
      </c>
      <c r="B18">
        <v>40</v>
      </c>
      <c r="C18">
        <v>20</v>
      </c>
      <c r="D18">
        <v>0</v>
      </c>
      <c r="E18">
        <v>60</v>
      </c>
      <c r="F18">
        <v>20</v>
      </c>
    </row>
    <row r="19" spans="1:6" x14ac:dyDescent="0.35">
      <c r="A19" t="s">
        <v>2</v>
      </c>
      <c r="B19">
        <v>220</v>
      </c>
      <c r="C19">
        <v>120</v>
      </c>
      <c r="D19">
        <v>40</v>
      </c>
      <c r="E19">
        <v>100</v>
      </c>
      <c r="F19">
        <v>40</v>
      </c>
    </row>
    <row r="20" spans="1:6" x14ac:dyDescent="0.35">
      <c r="A20" t="s">
        <v>3</v>
      </c>
      <c r="B20">
        <v>140</v>
      </c>
      <c r="C20">
        <v>80</v>
      </c>
      <c r="D20">
        <v>20</v>
      </c>
      <c r="E20">
        <v>30</v>
      </c>
      <c r="F20">
        <v>10</v>
      </c>
    </row>
    <row r="21" spans="1:6" x14ac:dyDescent="0.35">
      <c r="A21" t="s">
        <v>4</v>
      </c>
      <c r="B21">
        <v>200</v>
      </c>
      <c r="C21">
        <v>80</v>
      </c>
      <c r="D21">
        <v>30</v>
      </c>
      <c r="E21">
        <v>100</v>
      </c>
      <c r="F21">
        <v>60</v>
      </c>
    </row>
    <row r="22" spans="1:6" x14ac:dyDescent="0.35">
      <c r="A22" t="s">
        <v>5</v>
      </c>
      <c r="B22">
        <v>140</v>
      </c>
      <c r="C22">
        <v>60</v>
      </c>
      <c r="D22">
        <v>20</v>
      </c>
      <c r="E22">
        <v>80</v>
      </c>
      <c r="F22">
        <v>50</v>
      </c>
    </row>
    <row r="23" spans="1:6" ht="15" thickBot="1" x14ac:dyDescent="0.4">
      <c r="A23" t="s">
        <v>6</v>
      </c>
      <c r="B23">
        <v>250</v>
      </c>
      <c r="C23">
        <v>80</v>
      </c>
      <c r="D23">
        <v>30</v>
      </c>
      <c r="E23">
        <v>30</v>
      </c>
      <c r="F23">
        <v>20</v>
      </c>
    </row>
    <row r="24" spans="1:6" ht="15" thickBot="1" x14ac:dyDescent="0.4">
      <c r="A24" t="s">
        <v>17</v>
      </c>
      <c r="B24" s="2">
        <f>SUM(B16:B23)</f>
        <v>1170</v>
      </c>
      <c r="C24" s="3">
        <f>SUM(C16:C23)</f>
        <v>500</v>
      </c>
      <c r="D24" s="3">
        <f>D16+D17+D18+D19+D20+D21+D22+D23</f>
        <v>180</v>
      </c>
      <c r="E24" s="3">
        <f>SUM(E16:E23)</f>
        <v>680</v>
      </c>
      <c r="F24" s="4">
        <f>SUM(F16:F23)</f>
        <v>300</v>
      </c>
    </row>
    <row r="25" spans="1:6" s="8" customFormat="1" x14ac:dyDescent="0.35">
      <c r="B25" s="9"/>
      <c r="C25" s="9"/>
      <c r="D25" s="9"/>
      <c r="E25" s="9"/>
      <c r="F25" s="9"/>
    </row>
    <row r="26" spans="1:6" s="8" customFormat="1" x14ac:dyDescent="0.35">
      <c r="B26" s="10"/>
      <c r="C26" s="10"/>
      <c r="D26" s="10"/>
      <c r="E26" s="10"/>
      <c r="F26" s="10"/>
    </row>
    <row r="27" spans="1:6" s="8" customFormat="1" x14ac:dyDescent="0.35"/>
    <row r="30" spans="1:6" ht="15" thickBot="1" x14ac:dyDescent="0.4">
      <c r="A30" s="6" t="s">
        <v>18</v>
      </c>
      <c r="B30" s="6"/>
    </row>
    <row r="31" spans="1:6" x14ac:dyDescent="0.35">
      <c r="A31" t="s">
        <v>9</v>
      </c>
      <c r="B31">
        <v>0</v>
      </c>
    </row>
    <row r="32" spans="1:6" x14ac:dyDescent="0.35">
      <c r="A32" t="s">
        <v>1</v>
      </c>
      <c r="B32">
        <v>0</v>
      </c>
    </row>
    <row r="33" spans="1:2" x14ac:dyDescent="0.35">
      <c r="A33" t="s">
        <v>10</v>
      </c>
      <c r="B33">
        <v>0</v>
      </c>
    </row>
    <row r="34" spans="1:2" x14ac:dyDescent="0.35">
      <c r="A34" t="s">
        <v>2</v>
      </c>
      <c r="B34">
        <v>60</v>
      </c>
    </row>
    <row r="35" spans="1:2" x14ac:dyDescent="0.35">
      <c r="A35" t="s">
        <v>3</v>
      </c>
      <c r="B35">
        <v>30</v>
      </c>
    </row>
    <row r="36" spans="1:2" x14ac:dyDescent="0.35">
      <c r="A36" t="s">
        <v>4</v>
      </c>
      <c r="B36">
        <v>50</v>
      </c>
    </row>
    <row r="37" spans="1:2" x14ac:dyDescent="0.35">
      <c r="A37" t="s">
        <v>5</v>
      </c>
      <c r="B37">
        <v>30</v>
      </c>
    </row>
    <row r="38" spans="1:2" ht="15" thickBot="1" x14ac:dyDescent="0.4">
      <c r="A38" t="s">
        <v>6</v>
      </c>
      <c r="B38">
        <v>50</v>
      </c>
    </row>
    <row r="39" spans="1:2" ht="15" thickBot="1" x14ac:dyDescent="0.4">
      <c r="A39" s="5" t="s">
        <v>17</v>
      </c>
      <c r="B39" s="5">
        <f>SUM(B31:B38)</f>
        <v>220</v>
      </c>
    </row>
  </sheetData>
  <mergeCells count="3">
    <mergeCell ref="A1:D1"/>
    <mergeCell ref="A14:F14"/>
    <mergeCell ref="A30:B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Fye, Jordan</dc:creator>
  <cp:lastModifiedBy>Duke, Sandra</cp:lastModifiedBy>
  <dcterms:created xsi:type="dcterms:W3CDTF">2024-10-18T11:55:57Z</dcterms:created>
  <dcterms:modified xsi:type="dcterms:W3CDTF">2026-02-20T14:08:37Z</dcterms:modified>
</cp:coreProperties>
</file>