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24226"/>
  <mc:AlternateContent xmlns:mc="http://schemas.openxmlformats.org/markup-compatibility/2006">
    <mc:Choice Requires="x15">
      <x15ac:absPath xmlns:x15ac="http://schemas.microsoft.com/office/spreadsheetml/2010/11/ac" url="https://pagov.sharepoint.com/sites/GRP-RFPEvaluationCommitteeTeam-PublicSchoolEmployeesRetirementSystem-RFP2025-8BoardElectionsR/Shared Documents/RFP (Final Posted)/"/>
    </mc:Choice>
  </mc:AlternateContent>
  <xr:revisionPtr revIDLastSave="947" documentId="13_ncr:1_{B4A67973-7E66-4C37-B2B9-94662E2327E2}" xr6:coauthVersionLast="47" xr6:coauthVersionMax="47" xr10:uidLastSave="{9FEF6E96-2789-4060-BF06-38B25B6346B9}"/>
  <bookViews>
    <workbookView xWindow="28680" yWindow="-120" windowWidth="29040" windowHeight="17520" xr2:uid="{00000000-000D-0000-FFFF-FFFF00000000}"/>
  </bookViews>
  <sheets>
    <sheet name="1. Instructions" sheetId="2" r:id="rId1"/>
    <sheet name="2. Appendix F Cost Submittal" sheetId="6" r:id="rId2"/>
    <sheet name="3. Value-Added Svs (Not Scored)" sheetId="3" r:id="rId3"/>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7" i="6" l="1"/>
  <c r="E6" i="6"/>
  <c r="K6" i="6"/>
  <c r="J50" i="6"/>
  <c r="J7" i="6"/>
  <c r="F41" i="6"/>
  <c r="D72" i="6"/>
  <c r="F69" i="6"/>
  <c r="J71" i="6" s="1"/>
  <c r="K71" i="6" s="1"/>
  <c r="E68" i="6"/>
  <c r="K68" i="6" s="1"/>
  <c r="D66" i="6"/>
  <c r="F63" i="6"/>
  <c r="J63" i="6" s="1"/>
  <c r="K63" i="6" s="1"/>
  <c r="E62" i="6"/>
  <c r="K62" i="6" s="1"/>
  <c r="D58" i="6"/>
  <c r="F55" i="6"/>
  <c r="K57" i="6" s="1"/>
  <c r="E54" i="6"/>
  <c r="K54" i="6" s="1"/>
  <c r="D52" i="6"/>
  <c r="F49" i="6"/>
  <c r="E48" i="6"/>
  <c r="K48" i="6" s="1"/>
  <c r="D44" i="6"/>
  <c r="J43" i="6"/>
  <c r="K43" i="6" s="1"/>
  <c r="E40" i="6"/>
  <c r="D38" i="6"/>
  <c r="F35" i="6"/>
  <c r="J37" i="6" s="1"/>
  <c r="K37" i="6" s="1"/>
  <c r="E34" i="6"/>
  <c r="K34" i="6" s="1"/>
  <c r="D30" i="6"/>
  <c r="F27" i="6"/>
  <c r="J29" i="6" s="1"/>
  <c r="K29" i="6" s="1"/>
  <c r="E26" i="6"/>
  <c r="D24" i="6"/>
  <c r="F21" i="6"/>
  <c r="J23" i="6" s="1"/>
  <c r="K23" i="6" s="1"/>
  <c r="E20" i="6"/>
  <c r="K20" i="6" s="1"/>
  <c r="F13" i="6"/>
  <c r="J13" i="6" s="1"/>
  <c r="F7" i="6"/>
  <c r="D16" i="6"/>
  <c r="E12" i="6"/>
  <c r="K12" i="6" s="1"/>
  <c r="D10" i="6"/>
  <c r="J49" i="6" l="1"/>
  <c r="K49" i="6" s="1"/>
  <c r="J51" i="6"/>
  <c r="K50" i="6"/>
  <c r="K52" i="6"/>
  <c r="J65" i="6"/>
  <c r="K65" i="6" s="1"/>
  <c r="J56" i="6"/>
  <c r="K56" i="6" s="1"/>
  <c r="J64" i="6"/>
  <c r="K64" i="6" s="1"/>
  <c r="J55" i="6"/>
  <c r="K66" i="6"/>
  <c r="K51" i="6"/>
  <c r="J69" i="6"/>
  <c r="K69" i="6" s="1"/>
  <c r="J70" i="6"/>
  <c r="K70" i="6" s="1"/>
  <c r="J41" i="6"/>
  <c r="K41" i="6" s="1"/>
  <c r="J42" i="6"/>
  <c r="K42" i="6" s="1"/>
  <c r="J35" i="6"/>
  <c r="K40" i="6"/>
  <c r="J36" i="6"/>
  <c r="K36" i="6" s="1"/>
  <c r="K26" i="6"/>
  <c r="J27" i="6"/>
  <c r="K27" i="6" s="1"/>
  <c r="J28" i="6"/>
  <c r="K28" i="6" s="1"/>
  <c r="J21" i="6"/>
  <c r="J22" i="6"/>
  <c r="K22" i="6" s="1"/>
  <c r="J14" i="6"/>
  <c r="K14" i="6" s="1"/>
  <c r="J15" i="6"/>
  <c r="K15" i="6" s="1"/>
  <c r="K13" i="6"/>
  <c r="J8" i="6"/>
  <c r="K8" i="6" s="1"/>
  <c r="K7" i="6"/>
  <c r="J9" i="6"/>
  <c r="K9" i="6" s="1"/>
  <c r="K58" i="6" l="1"/>
  <c r="K55" i="6"/>
  <c r="K72" i="6"/>
  <c r="K38" i="6"/>
  <c r="K35" i="6"/>
  <c r="K44" i="6"/>
  <c r="K21" i="6"/>
  <c r="K24" i="6"/>
  <c r="K30" i="6"/>
  <c r="K16" i="6"/>
  <c r="K10" i="6"/>
  <c r="K74" i="6" l="1"/>
</calcChain>
</file>

<file path=xl/sharedStrings.xml><?xml version="1.0" encoding="utf-8"?>
<sst xmlns="http://schemas.openxmlformats.org/spreadsheetml/2006/main" count="137" uniqueCount="52">
  <si>
    <t>1. INSTRUCTIONS (This workbook Tab)</t>
  </si>
  <si>
    <t>The worksheet tabs contained in this workbook shall constitute the Cost Submittal.</t>
  </si>
  <si>
    <t>Any questions regarding this RFP shall be submitted to the Issuing Officer.</t>
  </si>
  <si>
    <t>2. Appendix F Cost Submittal (Tab 2 of this workbook)</t>
  </si>
  <si>
    <t>* Total Estimated Electorate figures are provided for informational purposes only to provide Offerors with an understanding of the potential election size for any given year.   No ballots are mailed in uncontested elections.</t>
  </si>
  <si>
    <t>* Completion of the Appendix F Cost Submittal must be provided or the Proposal may be rejected.</t>
  </si>
  <si>
    <t>3. VALUE-ADDED SERVICES (Tab 3 of this workbook)</t>
  </si>
  <si>
    <t>Products and services listed in the Value-Added Services tab in this workbook will NOT be scored as part of the cost evaluation for this RFP.  The costs, however, will serve as a basis for negotiations during contract negotiations with the Selected Offeror, should PSERS desire any of the products or services.</t>
  </si>
  <si>
    <t>Additional Notes</t>
  </si>
  <si>
    <t>APPENDIX F - COST SUBMITTAL</t>
  </si>
  <si>
    <t>RFP PSERS# 2025-8:  Election Management and Administrative Services for the Election of Public School Employees’ Retirement Board Trustees</t>
  </si>
  <si>
    <t>Total Estimated Electorate *</t>
  </si>
  <si>
    <t>2026 Elections</t>
  </si>
  <si>
    <t xml:space="preserve">Estimated Electorate opted in for mail-only </t>
  </si>
  <si>
    <r>
      <rPr>
        <b/>
        <sz val="12"/>
        <color rgb="FF000000"/>
        <rFont val="Calibri"/>
      </rPr>
      <t xml:space="preserve">Cost of </t>
    </r>
    <r>
      <rPr>
        <b/>
        <u/>
        <sz val="12"/>
        <color rgb="FF000000"/>
        <rFont val="Calibri"/>
      </rPr>
      <t>Each</t>
    </r>
    <r>
      <rPr>
        <b/>
        <sz val="12"/>
        <color rgb="FF000000"/>
        <rFont val="Calibri"/>
      </rPr>
      <t xml:space="preserve"> Ballot  </t>
    </r>
    <r>
      <rPr>
        <b/>
        <u/>
        <sz val="12"/>
        <color rgb="FF000000"/>
        <rFont val="Calibri"/>
      </rPr>
      <t>Mailed</t>
    </r>
    <r>
      <rPr>
        <b/>
        <sz val="12"/>
        <color rgb="FF000000"/>
        <rFont val="Calibri"/>
      </rPr>
      <t xml:space="preserve"> **</t>
    </r>
  </si>
  <si>
    <t>Total Cost to Mail Ballots
[C x E]</t>
  </si>
  <si>
    <t>Assumed 25% Ballot Response Rate
[A x .25]</t>
  </si>
  <si>
    <r>
      <rPr>
        <b/>
        <sz val="12"/>
        <color rgb="FF000000"/>
        <rFont val="Calibri"/>
      </rPr>
      <t xml:space="preserve">Cost to Analyze </t>
    </r>
    <r>
      <rPr>
        <b/>
        <u/>
        <sz val="12"/>
        <color rgb="FF000000"/>
        <rFont val="Calibri"/>
      </rPr>
      <t>Each</t>
    </r>
    <r>
      <rPr>
        <b/>
        <sz val="12"/>
        <color rgb="FF000000"/>
        <rFont val="Calibri"/>
      </rPr>
      <t xml:space="preserve"> Returned Ballot ***</t>
    </r>
  </si>
  <si>
    <t>Total Cost to Analyze Ballots
[F x H x I]</t>
  </si>
  <si>
    <t>Estimated Total Cost for Election</t>
  </si>
  <si>
    <t>Voting Method</t>
  </si>
  <si>
    <t>% of Responses by Voting Method</t>
  </si>
  <si>
    <t>Cost</t>
  </si>
  <si>
    <t>Active Certified - Members</t>
  </si>
  <si>
    <t>Paper</t>
  </si>
  <si>
    <t>Electronic</t>
  </si>
  <si>
    <t>Telephonic</t>
  </si>
  <si>
    <t>School Board Members</t>
  </si>
  <si>
    <t>2027 Elections</t>
  </si>
  <si>
    <t>Active - Non-Certified Members</t>
  </si>
  <si>
    <t>2028 Elections</t>
  </si>
  <si>
    <t>Retirees</t>
  </si>
  <si>
    <t>2029 Elections</t>
  </si>
  <si>
    <t>2030 Elections</t>
  </si>
  <si>
    <t>**** Uncontested Election Year Fee 
(Not to Exceed $5,000)</t>
  </si>
  <si>
    <t>5-Year Grand Total</t>
  </si>
  <si>
    <t>NOTES:</t>
  </si>
  <si>
    <t>** Applies to paper ballots mailed to employees who have opted in for mail-only communications.</t>
  </si>
  <si>
    <r>
      <t xml:space="preserve">*** PSERS is unable estimate the number of ballots returned for elections and the method of voting.  Percentages for ballot response rate and method of voting are used solely for analyzing Offeror's proposed fees.  </t>
    </r>
    <r>
      <rPr>
        <b/>
        <u/>
        <sz val="12"/>
        <color rgb="FFFF0000"/>
        <rFont val="Calibri"/>
        <family val="2"/>
        <scheme val="minor"/>
      </rPr>
      <t>Fees paid for the cost to analyze ballots will be based on the actual number of ballots returned and the voting method (Electronic, Paper, Telephonic)</t>
    </r>
    <r>
      <rPr>
        <b/>
        <sz val="12"/>
        <color rgb="FFFF0000"/>
        <rFont val="Calibri"/>
        <family val="2"/>
        <scheme val="minor"/>
      </rPr>
      <t xml:space="preserve">.  Offerors should refer to Appendix H - Historical Rates of Return for Board Elections for past election ballot return rates.   </t>
    </r>
  </si>
  <si>
    <t>Related Product or Service</t>
  </si>
  <si>
    <t xml:space="preserve">$-   </t>
  </si>
  <si>
    <t>2. For each election listed, complete column D and column I.</t>
  </si>
  <si>
    <t xml:space="preserve">This worksheet should be used to list any Value Added Services as outlined in PART III-9.  </t>
  </si>
  <si>
    <r>
      <t xml:space="preserve">Value-Added Services (NOT SCORED)
</t>
    </r>
    <r>
      <rPr>
        <b/>
        <sz val="16"/>
        <rFont val="Calibri"/>
        <family val="2"/>
      </rPr>
      <t>RFP PSERS# 2025-8
Election Management and Administrative Services for the Election 
of Public School Employees’ Retirement Board Trustees</t>
    </r>
  </si>
  <si>
    <r>
      <t xml:space="preserve">Offerors must complete </t>
    </r>
    <r>
      <rPr>
        <b/>
        <u/>
        <sz val="14"/>
        <color rgb="FF000000"/>
        <rFont val="Calibri"/>
        <family val="2"/>
      </rPr>
      <t>ALL YELLOW HIGHLIGHTED SPACES</t>
    </r>
    <r>
      <rPr>
        <sz val="14"/>
        <color rgb="FF000000"/>
        <rFont val="Calibri"/>
        <family val="2"/>
      </rPr>
      <t xml:space="preserve"> shown on worksheet tab </t>
    </r>
    <r>
      <rPr>
        <u/>
        <sz val="14"/>
        <color rgb="FF000000"/>
        <rFont val="Calibri"/>
        <family val="2"/>
      </rPr>
      <t>2. Appendix F Cost Submittal</t>
    </r>
    <r>
      <rPr>
        <sz val="14"/>
        <color rgb="FF000000"/>
        <rFont val="Calibri"/>
        <family val="2"/>
      </rPr>
      <t>.  All other cells in the worksheet are locked.</t>
    </r>
  </si>
  <si>
    <r>
      <t xml:space="preserve">Payment for services under this contract are fixed cost.  The selected Offeror will only be reimbursed for the charges as outlined in worksheet tab </t>
    </r>
    <r>
      <rPr>
        <b/>
        <u/>
        <sz val="14"/>
        <color rgb="FF000000"/>
        <rFont val="Calibri"/>
        <family val="2"/>
      </rPr>
      <t>2. Appendix F Cost Submittal</t>
    </r>
    <r>
      <rPr>
        <b/>
        <sz val="14"/>
        <color rgb="FF000000"/>
        <rFont val="Calibri"/>
        <family val="2"/>
      </rPr>
      <t xml:space="preserve">.  Fees paid will be based on the actual number of ballots mailed and ballots returned based voting method (electronic, paper, telephonic). </t>
    </r>
  </si>
  <si>
    <r>
      <t xml:space="preserve">1. Select the worksheet tab </t>
    </r>
    <r>
      <rPr>
        <u/>
        <sz val="14"/>
        <rFont val="Calibri"/>
        <family val="2"/>
      </rPr>
      <t>2. Appendix F Cost Submittal</t>
    </r>
    <r>
      <rPr>
        <sz val="14"/>
        <color rgb="FF000000"/>
        <rFont val="Calibri"/>
        <family val="2"/>
      </rPr>
      <t>.</t>
    </r>
  </si>
  <si>
    <r>
      <t xml:space="preserve">• Do </t>
    </r>
    <r>
      <rPr>
        <b/>
        <sz val="14"/>
        <color rgb="FF000000"/>
        <rFont val="Calibri"/>
        <family val="2"/>
      </rPr>
      <t>not</t>
    </r>
    <r>
      <rPr>
        <sz val="14"/>
        <color rgb="FF000000"/>
        <rFont val="Calibri"/>
        <family val="2"/>
      </rPr>
      <t xml:space="preserve"> modify the cost submittal in any way.</t>
    </r>
  </si>
  <si>
    <r>
      <t xml:space="preserve">• Do </t>
    </r>
    <r>
      <rPr>
        <b/>
        <sz val="14"/>
        <color rgb="FF000000"/>
        <rFont val="Calibri"/>
        <family val="2"/>
      </rPr>
      <t>not</t>
    </r>
    <r>
      <rPr>
        <sz val="14"/>
        <color rgb="FF000000"/>
        <rFont val="Calibri"/>
        <family val="2"/>
      </rPr>
      <t xml:space="preserve">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t>
    </r>
  </si>
  <si>
    <r>
      <t xml:space="preserve">• Do </t>
    </r>
    <r>
      <rPr>
        <b/>
        <sz val="14"/>
        <color rgb="FF000000"/>
        <rFont val="Calibri"/>
        <family val="2"/>
      </rPr>
      <t>not</t>
    </r>
    <r>
      <rPr>
        <sz val="14"/>
        <color rgb="FF000000"/>
        <rFont val="Calibri"/>
        <family val="2"/>
      </rPr>
      <t xml:space="preserve"> make assumptions in the cost submittal or your proposal may be rejected.</t>
    </r>
  </si>
  <si>
    <t xml:space="preserve"> </t>
  </si>
  <si>
    <t xml:space="preserve">**** An uncontested election year fee may be charged only in an election year without any election, including special elections.  The Uncontested Election Year Fee is not included in the scoring of the Cost proposal, but may be negotiated.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</si>
</sst>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_([$$-409]* #,##0.00_);_([$$-409]* \(#,##0.00\);_([$$-409]* &quot;-&quot;??_);_(@_)"/>
    <numFmt numFmtId="165" formatCode="0.0%"/>
    <numFmt numFmtId="166" formatCode="&quot;$&quot;#,##0.00"/>
  </numFmts>
  <fonts count="30" x14ac:knownFonts="1">
    <font>
      <sz val="10"/>
      <color rgb="FF000000"/>
      <name val="Times New Roman"/>
      <charset val="204"/>
    </font>
    <font>
      <sz val="10"/>
      <color rgb="FF000000"/>
      <name val="Times New Roman"/>
      <charset val="204"/>
    </font>
    <font>
      <b/>
      <sz val="12"/>
      <color rgb="FF000000"/>
      <name val="Calibri"/>
      <family val="2"/>
    </font>
    <font>
      <b/>
      <sz val="12"/>
      <name val="Calibri"/>
      <family val="2"/>
    </font>
    <font>
      <sz val="12"/>
      <color rgb="FF000000"/>
      <name val="Calibri"/>
      <family val="2"/>
    </font>
    <font>
      <sz val="12"/>
      <name val="Calibri"/>
      <family val="2"/>
    </font>
    <font>
      <b/>
      <sz val="16"/>
      <name val="Calibri"/>
      <family val="2"/>
    </font>
    <font>
      <sz val="10"/>
      <name val="Calibri"/>
    </font>
    <font>
      <sz val="10"/>
      <color rgb="FF000000"/>
      <name val="Calibri"/>
    </font>
    <font>
      <b/>
      <sz val="12"/>
      <name val="Calibri"/>
    </font>
    <font>
      <sz val="12"/>
      <name val="Calibri"/>
    </font>
    <font>
      <b/>
      <sz val="12"/>
      <color rgb="FF000000"/>
      <name val="Calibri"/>
    </font>
    <font>
      <sz val="12"/>
      <color rgb="FF000000"/>
      <name val="Calibri"/>
    </font>
    <font>
      <b/>
      <sz val="12"/>
      <color rgb="FFFF0000"/>
      <name val="Calibri"/>
      <family val="2"/>
    </font>
    <font>
      <b/>
      <sz val="10"/>
      <color rgb="FFFF0000"/>
      <name val="Calibri"/>
      <family val="2"/>
    </font>
    <font>
      <b/>
      <sz val="16"/>
      <name val="Calibri"/>
    </font>
    <font>
      <b/>
      <sz val="16"/>
      <color rgb="FFFF0000"/>
      <name val="Calibri"/>
      <family val="2"/>
    </font>
    <font>
      <b/>
      <u/>
      <sz val="12"/>
      <color rgb="FF000000"/>
      <name val="Calibri"/>
    </font>
    <font>
      <b/>
      <u/>
      <sz val="12"/>
      <color rgb="FFFF0000"/>
      <name val="Calibri"/>
      <family val="2"/>
      <scheme val="minor"/>
    </font>
    <font>
      <b/>
      <sz val="12"/>
      <color rgb="FFFF0000"/>
      <name val="Calibri"/>
      <family val="2"/>
      <scheme val="minor"/>
    </font>
    <font>
      <b/>
      <sz val="12"/>
      <name val="Calibri"/>
      <family val="2"/>
      <scheme val="minor"/>
    </font>
    <font>
      <b/>
      <sz val="12"/>
      <color rgb="FF000000"/>
      <name val="Calibri"/>
      <family val="2"/>
      <scheme val="minor"/>
    </font>
    <font>
      <b/>
      <u/>
      <sz val="14"/>
      <color rgb="FF000000"/>
      <name val="Calibri"/>
      <family val="2"/>
    </font>
    <font>
      <b/>
      <u/>
      <sz val="14"/>
      <name val="Calibri"/>
      <family val="2"/>
    </font>
    <font>
      <sz val="14"/>
      <color rgb="FF000000"/>
      <name val="Calibri"/>
      <family val="2"/>
    </font>
    <font>
      <sz val="14"/>
      <name val="Calibri"/>
      <family val="2"/>
    </font>
    <font>
      <u/>
      <sz val="14"/>
      <color rgb="FF000000"/>
      <name val="Calibri"/>
      <family val="2"/>
    </font>
    <font>
      <b/>
      <sz val="14"/>
      <color rgb="FF000000"/>
      <name val="Calibri"/>
      <family val="2"/>
    </font>
    <font>
      <u/>
      <sz val="14"/>
      <name val="Calibri"/>
      <family val="2"/>
    </font>
    <font>
      <sz val="14"/>
      <color rgb="FFFF0000"/>
      <name val="Calibri"/>
      <family val="2"/>
    </font>
  </fonts>
  <fills count="13">
    <fill>
      <patternFill patternType="none"/>
    </fill>
    <fill>
      <patternFill patternType="gray125"/>
    </fill>
    <fill>
      <patternFill patternType="solid">
        <fgColor rgb="FFFFFFCC"/>
        <bgColor rgb="FFFFFFCC"/>
      </patternFill>
    </fill>
    <fill>
      <patternFill patternType="solid">
        <fgColor rgb="FFA4C8EB"/>
        <bgColor rgb="FFA4C8EB"/>
      </patternFill>
    </fill>
    <fill>
      <patternFill patternType="solid">
        <fgColor rgb="FFC6D9F0"/>
        <bgColor rgb="FFC6D9F0"/>
      </patternFill>
    </fill>
    <fill>
      <patternFill patternType="solid">
        <fgColor theme="9" tint="0.59999389629810485"/>
        <bgColor indexed="64"/>
      </patternFill>
    </fill>
    <fill>
      <patternFill patternType="solid">
        <fgColor rgb="FFFFFFCC"/>
        <bgColor indexed="64"/>
      </patternFill>
    </fill>
    <fill>
      <patternFill patternType="solid">
        <fgColor theme="0" tint="-0.14999847407452621"/>
        <bgColor indexed="64"/>
      </patternFill>
    </fill>
    <fill>
      <patternFill patternType="solid">
        <fgColor theme="0" tint="-0.14999847407452621"/>
        <bgColor rgb="FFFFFFCC"/>
      </patternFill>
    </fill>
    <fill>
      <patternFill patternType="solid">
        <fgColor rgb="FFA4C8EB"/>
        <bgColor indexed="64"/>
      </patternFill>
    </fill>
    <fill>
      <patternFill patternType="solid">
        <fgColor rgb="FFFFCCFF"/>
        <bgColor indexed="64"/>
      </patternFill>
    </fill>
    <fill>
      <patternFill patternType="solid">
        <fgColor rgb="FFCCFF99"/>
        <bgColor indexed="64"/>
      </patternFill>
    </fill>
    <fill>
      <patternFill patternType="solid">
        <fgColor rgb="FFCCFF99"/>
        <bgColor rgb="FFFFFFCC"/>
      </patternFill>
    </fill>
  </fills>
  <borders count="45">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style="thin">
        <color rgb="FF000000"/>
      </top>
      <bottom/>
      <diagonal/>
    </border>
    <border>
      <left/>
      <right/>
      <top/>
      <bottom style="thin">
        <color rgb="FF000000"/>
      </bottom>
      <diagonal/>
    </border>
    <border>
      <left/>
      <right/>
      <top/>
      <bottom style="medium">
        <color rgb="FF000000"/>
      </bottom>
      <diagonal/>
    </border>
    <border>
      <left/>
      <right/>
      <top style="medium">
        <color rgb="FF000000"/>
      </top>
      <bottom/>
      <diagonal/>
    </border>
    <border>
      <left style="medium">
        <color rgb="FF000000"/>
      </left>
      <right style="thin">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bottom/>
      <diagonal/>
    </border>
    <border>
      <left/>
      <right style="thin">
        <color rgb="FF000000"/>
      </right>
      <top style="thin">
        <color rgb="FF000000"/>
      </top>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thin">
        <color rgb="FF000000"/>
      </right>
      <top style="medium">
        <color indexed="64"/>
      </top>
      <bottom/>
      <diagonal/>
    </border>
    <border>
      <left style="thin">
        <color rgb="FF000000"/>
      </left>
      <right/>
      <top style="medium">
        <color indexed="64"/>
      </top>
      <bottom/>
      <diagonal/>
    </border>
    <border>
      <left style="thin">
        <color rgb="FF000000"/>
      </left>
      <right style="thin">
        <color rgb="FF000000"/>
      </right>
      <top style="medium">
        <color indexed="64"/>
      </top>
      <bottom/>
      <diagonal/>
    </border>
    <border>
      <left/>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style="thin">
        <color rgb="FF000000"/>
      </bottom>
      <diagonal/>
    </border>
    <border>
      <left/>
      <right style="medium">
        <color indexed="64"/>
      </right>
      <top/>
      <bottom style="thin">
        <color rgb="FF000000"/>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style="thin">
        <color rgb="FF000000"/>
      </top>
      <bottom style="double">
        <color rgb="FF000000"/>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125">
    <xf numFmtId="0" fontId="0" fillId="0" borderId="0" xfId="0" applyAlignment="1">
      <alignment horizontal="left" vertical="top"/>
    </xf>
    <xf numFmtId="0" fontId="4" fillId="0" borderId="0" xfId="0" applyFont="1" applyAlignment="1">
      <alignment vertical="top"/>
    </xf>
    <xf numFmtId="0" fontId="12" fillId="0" borderId="0" xfId="0" applyFont="1" applyAlignment="1">
      <alignment horizontal="left" vertical="top"/>
    </xf>
    <xf numFmtId="0" fontId="12" fillId="0" borderId="0" xfId="0" applyFont="1" applyAlignment="1">
      <alignment horizontal="left" wrapText="1"/>
    </xf>
    <xf numFmtId="0" fontId="10" fillId="0" borderId="0" xfId="0" applyFont="1" applyAlignment="1">
      <alignment horizontal="left" vertical="top" wrapText="1"/>
    </xf>
    <xf numFmtId="0" fontId="14" fillId="0" borderId="0" xfId="0" applyFont="1" applyAlignment="1">
      <alignment horizontal="left" vertical="top"/>
    </xf>
    <xf numFmtId="0" fontId="15" fillId="0" borderId="0" xfId="0" applyFont="1" applyAlignment="1">
      <alignment horizontal="center" vertical="center" wrapText="1"/>
    </xf>
    <xf numFmtId="0" fontId="9" fillId="4" borderId="14" xfId="0" applyFont="1" applyFill="1" applyBorder="1" applyAlignment="1">
      <alignment horizontal="left"/>
    </xf>
    <xf numFmtId="0" fontId="9" fillId="4" borderId="15" xfId="0" applyFont="1" applyFill="1" applyBorder="1" applyAlignment="1">
      <alignment horizontal="center" vertical="center" wrapText="1"/>
    </xf>
    <xf numFmtId="0" fontId="10" fillId="2" borderId="16" xfId="0" applyFont="1" applyFill="1" applyBorder="1" applyAlignment="1">
      <alignment horizontal="left" vertical="center"/>
    </xf>
    <xf numFmtId="0" fontId="10" fillId="2" borderId="18" xfId="0" applyFont="1" applyFill="1" applyBorder="1" applyAlignment="1">
      <alignment horizontal="left" vertical="center"/>
    </xf>
    <xf numFmtId="0" fontId="10" fillId="2" borderId="20" xfId="0" applyFont="1" applyFill="1" applyBorder="1" applyAlignment="1">
      <alignment horizontal="left" vertical="center"/>
    </xf>
    <xf numFmtId="0" fontId="10" fillId="0" borderId="0" xfId="0" applyFont="1" applyAlignment="1">
      <alignment horizontal="left" vertical="center"/>
    </xf>
    <xf numFmtId="0" fontId="10" fillId="0" borderId="0" xfId="0" applyFont="1" applyAlignment="1">
      <alignment horizontal="center" vertical="center"/>
    </xf>
    <xf numFmtId="0" fontId="7" fillId="0" borderId="0" xfId="0" applyFont="1" applyAlignment="1"/>
    <xf numFmtId="0" fontId="15" fillId="0" borderId="0" xfId="0" applyFont="1" applyAlignment="1">
      <alignment vertical="center" wrapText="1"/>
    </xf>
    <xf numFmtId="44" fontId="10" fillId="2" borderId="17" xfId="1" applyNumberFormat="1" applyFont="1" applyFill="1" applyBorder="1" applyAlignment="1">
      <alignment horizontal="left" vertical="center"/>
    </xf>
    <xf numFmtId="44" fontId="5" fillId="2" borderId="19" xfId="1" applyNumberFormat="1" applyFont="1" applyFill="1" applyBorder="1" applyAlignment="1">
      <alignment horizontal="left" vertical="center"/>
    </xf>
    <xf numFmtId="44" fontId="5" fillId="2" borderId="21" xfId="1" applyNumberFormat="1" applyFont="1" applyFill="1" applyBorder="1" applyAlignment="1">
      <alignment horizontal="left" vertical="center"/>
    </xf>
    <xf numFmtId="0" fontId="10" fillId="0" borderId="0" xfId="0" applyFont="1" applyFill="1" applyBorder="1" applyAlignment="1">
      <alignment horizontal="left" vertical="top" wrapText="1"/>
    </xf>
    <xf numFmtId="3" fontId="12" fillId="0" borderId="0" xfId="0" applyNumberFormat="1" applyFont="1" applyFill="1" applyBorder="1" applyAlignment="1">
      <alignment horizontal="right" wrapText="1"/>
    </xf>
    <xf numFmtId="0" fontId="12" fillId="0" borderId="0" xfId="0" applyFont="1" applyFill="1" applyBorder="1" applyAlignment="1">
      <alignment horizontal="right" wrapText="1"/>
    </xf>
    <xf numFmtId="0" fontId="4" fillId="0" borderId="0" xfId="0" applyFont="1" applyAlignment="1">
      <alignment horizontal="left" vertical="top"/>
    </xf>
    <xf numFmtId="0" fontId="2" fillId="3" borderId="6" xfId="0" applyFont="1" applyFill="1" applyBorder="1" applyAlignment="1">
      <alignment horizontal="center" vertical="center" wrapText="1"/>
    </xf>
    <xf numFmtId="0" fontId="11" fillId="3" borderId="6" xfId="0" applyFont="1" applyFill="1" applyBorder="1" applyAlignment="1">
      <alignment horizontal="center" vertical="center" wrapText="1"/>
    </xf>
    <xf numFmtId="3" fontId="4" fillId="7" borderId="0" xfId="0" applyNumberFormat="1" applyFont="1" applyFill="1" applyBorder="1" applyAlignment="1">
      <alignment horizontal="right" wrapText="1"/>
    </xf>
    <xf numFmtId="0" fontId="5" fillId="7" borderId="0" xfId="0" applyFont="1" applyFill="1" applyBorder="1" applyAlignment="1">
      <alignment horizontal="left" vertical="top" wrapText="1"/>
    </xf>
    <xf numFmtId="164" fontId="5" fillId="8" borderId="0" xfId="0" applyNumberFormat="1" applyFont="1" applyFill="1" applyBorder="1" applyAlignment="1">
      <alignment horizontal="left" vertical="top" wrapText="1"/>
    </xf>
    <xf numFmtId="164" fontId="4" fillId="7" borderId="0" xfId="0" applyNumberFormat="1" applyFont="1" applyFill="1" applyBorder="1" applyAlignment="1">
      <alignment horizontal="right" wrapText="1"/>
    </xf>
    <xf numFmtId="9" fontId="4" fillId="7" borderId="0" xfId="2" applyFont="1" applyFill="1" applyBorder="1" applyAlignment="1">
      <alignment horizontal="right" wrapText="1"/>
    </xf>
    <xf numFmtId="165" fontId="4" fillId="7" borderId="0" xfId="2" applyNumberFormat="1" applyFont="1" applyFill="1" applyBorder="1" applyAlignment="1">
      <alignment horizontal="right" wrapText="1"/>
    </xf>
    <xf numFmtId="164" fontId="5" fillId="7" borderId="0" xfId="0" applyNumberFormat="1" applyFont="1" applyFill="1" applyBorder="1" applyAlignment="1">
      <alignment horizontal="left" vertical="top" wrapText="1"/>
    </xf>
    <xf numFmtId="0" fontId="4" fillId="7" borderId="0" xfId="0" applyFont="1" applyFill="1" applyBorder="1" applyAlignment="1">
      <alignment horizontal="left" vertical="top"/>
    </xf>
    <xf numFmtId="3" fontId="4" fillId="7" borderId="7" xfId="0" applyNumberFormat="1" applyFont="1" applyFill="1" applyBorder="1" applyAlignment="1">
      <alignment horizontal="right" wrapText="1"/>
    </xf>
    <xf numFmtId="9" fontId="4" fillId="7" borderId="7" xfId="2" applyFont="1" applyFill="1" applyBorder="1" applyAlignment="1">
      <alignment horizontal="right" wrapText="1"/>
    </xf>
    <xf numFmtId="164" fontId="4" fillId="7" borderId="36" xfId="0" applyNumberFormat="1" applyFont="1" applyFill="1" applyBorder="1" applyAlignment="1">
      <alignment horizontal="right" wrapText="1"/>
    </xf>
    <xf numFmtId="3" fontId="4" fillId="7" borderId="37" xfId="0" applyNumberFormat="1" applyFont="1" applyFill="1" applyBorder="1" applyAlignment="1">
      <alignment horizontal="right" wrapText="1"/>
    </xf>
    <xf numFmtId="0" fontId="5" fillId="7" borderId="38" xfId="0" applyFont="1" applyFill="1" applyBorder="1" applyAlignment="1">
      <alignment horizontal="left" vertical="top" wrapText="1"/>
    </xf>
    <xf numFmtId="3" fontId="4" fillId="7" borderId="38" xfId="0" applyNumberFormat="1" applyFont="1" applyFill="1" applyBorder="1" applyAlignment="1">
      <alignment horizontal="right" wrapText="1"/>
    </xf>
    <xf numFmtId="0" fontId="13" fillId="0" borderId="0" xfId="0" applyFont="1" applyAlignment="1">
      <alignment horizontal="left" vertical="top" wrapText="1"/>
    </xf>
    <xf numFmtId="0" fontId="7" fillId="0" borderId="0" xfId="0" applyFont="1" applyAlignment="1">
      <alignment horizontal="left"/>
    </xf>
    <xf numFmtId="0" fontId="8" fillId="0" borderId="0" xfId="0" applyFont="1" applyAlignment="1">
      <alignment horizontal="left" vertical="top"/>
    </xf>
    <xf numFmtId="164" fontId="3" fillId="7" borderId="0" xfId="0" applyNumberFormat="1" applyFont="1" applyFill="1" applyBorder="1" applyAlignment="1">
      <alignment horizontal="right" vertical="top" wrapText="1"/>
    </xf>
    <xf numFmtId="0" fontId="0" fillId="0" borderId="0" xfId="0" applyAlignment="1">
      <alignment horizontal="left" vertical="top"/>
    </xf>
    <xf numFmtId="0" fontId="13" fillId="0" borderId="0" xfId="0" applyFont="1" applyAlignment="1">
      <alignment horizontal="left" vertical="top"/>
    </xf>
    <xf numFmtId="0" fontId="3" fillId="3" borderId="1" xfId="0" applyFont="1" applyFill="1" applyBorder="1" applyAlignment="1">
      <alignment horizontal="center" wrapText="1"/>
    </xf>
    <xf numFmtId="0" fontId="24" fillId="0" borderId="11" xfId="0" applyFont="1" applyBorder="1" applyAlignment="1">
      <alignment horizontal="left" vertical="center" wrapText="1"/>
    </xf>
    <xf numFmtId="0" fontId="29" fillId="0" borderId="11" xfId="0" applyFont="1" applyBorder="1" applyAlignment="1">
      <alignment horizontal="left" vertical="top" wrapText="1"/>
    </xf>
    <xf numFmtId="0" fontId="24" fillId="0" borderId="0" xfId="0" applyFont="1" applyAlignment="1">
      <alignment horizontal="left" wrapText="1"/>
    </xf>
    <xf numFmtId="0" fontId="24" fillId="0" borderId="0" xfId="0" applyFont="1" applyAlignment="1">
      <alignment horizontal="left" vertical="top" wrapText="1"/>
    </xf>
    <xf numFmtId="0" fontId="25" fillId="0" borderId="0" xfId="0" applyFont="1" applyAlignment="1">
      <alignment horizontal="left" wrapText="1"/>
    </xf>
    <xf numFmtId="164" fontId="4" fillId="10" borderId="6" xfId="0" applyNumberFormat="1" applyFont="1" applyFill="1" applyBorder="1" applyAlignment="1" applyProtection="1">
      <alignment horizontal="right" wrapText="1"/>
    </xf>
    <xf numFmtId="44" fontId="5" fillId="2" borderId="6" xfId="1" applyFont="1" applyFill="1" applyBorder="1" applyAlignment="1" applyProtection="1">
      <alignment horizontal="left" vertical="top" wrapText="1"/>
      <protection locked="0"/>
    </xf>
    <xf numFmtId="166" fontId="4" fillId="6" borderId="6" xfId="1" applyNumberFormat="1" applyFont="1" applyFill="1" applyBorder="1" applyAlignment="1" applyProtection="1">
      <alignment horizontal="left" vertical="top"/>
      <protection locked="0"/>
    </xf>
    <xf numFmtId="166" fontId="5" fillId="6" borderId="6" xfId="1" applyNumberFormat="1" applyFont="1" applyFill="1" applyBorder="1" applyAlignment="1" applyProtection="1">
      <alignment horizontal="center" vertical="top" wrapText="1"/>
      <protection locked="0"/>
    </xf>
    <xf numFmtId="44" fontId="5" fillId="2" borderId="6" xfId="1" applyNumberFormat="1" applyFont="1" applyFill="1" applyBorder="1" applyAlignment="1" applyProtection="1">
      <alignment horizontal="left" vertical="top" wrapText="1"/>
      <protection locked="0"/>
    </xf>
    <xf numFmtId="3" fontId="4" fillId="0" borderId="5" xfId="0" applyNumberFormat="1" applyFont="1" applyBorder="1" applyAlignment="1" applyProtection="1">
      <alignment horizontal="right" wrapText="1"/>
    </xf>
    <xf numFmtId="0" fontId="5" fillId="0" borderId="6" xfId="0" applyFont="1" applyBorder="1" applyAlignment="1" applyProtection="1">
      <alignment horizontal="left" vertical="top" wrapText="1"/>
    </xf>
    <xf numFmtId="3" fontId="4" fillId="0" borderId="6" xfId="0" applyNumberFormat="1" applyFont="1" applyFill="1" applyBorder="1" applyAlignment="1" applyProtection="1">
      <alignment horizontal="right" wrapText="1"/>
    </xf>
    <xf numFmtId="3" fontId="4" fillId="0" borderId="27" xfId="0" applyNumberFormat="1" applyFont="1" applyFill="1" applyBorder="1" applyAlignment="1" applyProtection="1">
      <alignment horizontal="right" wrapText="1"/>
    </xf>
    <xf numFmtId="0" fontId="5" fillId="0" borderId="6" xfId="0" applyFont="1" applyFill="1" applyBorder="1" applyAlignment="1" applyProtection="1">
      <alignment horizontal="center" vertical="top" wrapText="1"/>
    </xf>
    <xf numFmtId="9" fontId="5" fillId="0" borderId="6" xfId="0" applyNumberFormat="1" applyFont="1" applyFill="1" applyBorder="1" applyAlignment="1" applyProtection="1">
      <alignment horizontal="center" vertical="top" wrapText="1"/>
    </xf>
    <xf numFmtId="3" fontId="4" fillId="7" borderId="0" xfId="0" applyNumberFormat="1" applyFont="1" applyFill="1" applyBorder="1" applyAlignment="1" applyProtection="1">
      <alignment horizontal="right" wrapText="1"/>
    </xf>
    <xf numFmtId="9" fontId="4" fillId="0" borderId="6" xfId="1" applyNumberFormat="1" applyFont="1" applyBorder="1" applyAlignment="1" applyProtection="1">
      <alignment horizontal="center" vertical="top"/>
    </xf>
    <xf numFmtId="44" fontId="4" fillId="5" borderId="4" xfId="0" applyNumberFormat="1" applyFont="1" applyFill="1" applyBorder="1" applyAlignment="1" applyProtection="1">
      <alignment horizontal="right" wrapText="1"/>
    </xf>
    <xf numFmtId="0" fontId="4" fillId="7" borderId="0" xfId="0" applyFont="1" applyFill="1" applyBorder="1" applyAlignment="1" applyProtection="1">
      <alignment horizontal="left" vertical="top"/>
    </xf>
    <xf numFmtId="164" fontId="4" fillId="10" borderId="35" xfId="0" applyNumberFormat="1" applyFont="1" applyFill="1" applyBorder="1" applyAlignment="1" applyProtection="1">
      <alignment horizontal="right" wrapText="1"/>
    </xf>
    <xf numFmtId="164" fontId="4" fillId="5" borderId="35" xfId="0" applyNumberFormat="1" applyFont="1" applyFill="1" applyBorder="1" applyAlignment="1" applyProtection="1">
      <alignment horizontal="right" wrapText="1"/>
    </xf>
    <xf numFmtId="44" fontId="4" fillId="5" borderId="26" xfId="0" applyNumberFormat="1" applyFont="1" applyFill="1" applyBorder="1" applyAlignment="1" applyProtection="1">
      <alignment horizontal="right" wrapText="1"/>
    </xf>
    <xf numFmtId="44" fontId="4" fillId="5" borderId="6" xfId="0" applyNumberFormat="1" applyFont="1" applyFill="1" applyBorder="1" applyAlignment="1" applyProtection="1">
      <alignment horizontal="right" wrapText="1"/>
    </xf>
    <xf numFmtId="164" fontId="4" fillId="5" borderId="41" xfId="0" applyNumberFormat="1" applyFont="1" applyFill="1" applyBorder="1" applyAlignment="1" applyProtection="1">
      <alignment horizontal="right" wrapText="1"/>
    </xf>
    <xf numFmtId="164" fontId="4" fillId="11" borderId="36" xfId="0" applyNumberFormat="1" applyFont="1" applyFill="1" applyBorder="1" applyAlignment="1" applyProtection="1">
      <alignment horizontal="right" wrapText="1"/>
    </xf>
    <xf numFmtId="3" fontId="12" fillId="0" borderId="1" xfId="0" applyNumberFormat="1" applyFont="1" applyFill="1" applyBorder="1" applyAlignment="1" applyProtection="1">
      <alignment horizontal="right" wrapText="1"/>
    </xf>
    <xf numFmtId="0" fontId="10" fillId="0" borderId="18" xfId="0" applyFont="1" applyFill="1" applyBorder="1" applyAlignment="1" applyProtection="1">
      <alignment horizontal="left" vertical="top" wrapText="1"/>
    </xf>
    <xf numFmtId="164" fontId="4" fillId="11" borderId="39" xfId="0" applyNumberFormat="1" applyFont="1" applyFill="1" applyBorder="1" applyAlignment="1" applyProtection="1">
      <alignment horizontal="right" wrapText="1"/>
    </xf>
    <xf numFmtId="3" fontId="12" fillId="0" borderId="1" xfId="0" applyNumberFormat="1" applyFont="1" applyFill="1" applyBorder="1" applyAlignment="1" applyProtection="1">
      <alignment wrapText="1"/>
    </xf>
    <xf numFmtId="164" fontId="10" fillId="12" borderId="1" xfId="0" applyNumberFormat="1" applyFont="1" applyFill="1" applyBorder="1" applyAlignment="1" applyProtection="1">
      <alignment horizontal="left" wrapText="1"/>
    </xf>
    <xf numFmtId="44" fontId="4" fillId="6" borderId="6" xfId="1" applyFont="1" applyFill="1" applyBorder="1" applyAlignment="1" applyProtection="1">
      <alignment horizontal="left" vertical="top"/>
      <protection locked="0"/>
    </xf>
    <xf numFmtId="44" fontId="5" fillId="6" borderId="6" xfId="1" applyFont="1" applyFill="1" applyBorder="1" applyAlignment="1" applyProtection="1">
      <alignment horizontal="center" vertical="top" wrapText="1"/>
      <protection locked="0"/>
    </xf>
    <xf numFmtId="166" fontId="5" fillId="2" borderId="43" xfId="1" applyNumberFormat="1" applyFont="1" applyFill="1" applyBorder="1" applyAlignment="1" applyProtection="1">
      <alignment horizontal="right" wrapText="1"/>
      <protection locked="0"/>
    </xf>
    <xf numFmtId="0" fontId="22" fillId="4" borderId="3" xfId="0" applyFont="1" applyFill="1" applyBorder="1" applyAlignment="1">
      <alignment horizontal="left" vertical="top" wrapText="1"/>
    </xf>
    <xf numFmtId="0" fontId="22" fillId="4" borderId="2" xfId="0" applyFont="1" applyFill="1" applyBorder="1" applyAlignment="1">
      <alignment horizontal="left" vertical="top" wrapText="1"/>
    </xf>
    <xf numFmtId="0" fontId="25" fillId="0" borderId="10" xfId="0" applyFont="1" applyBorder="1" applyAlignment="1">
      <alignment horizontal="left" vertical="center" wrapText="1"/>
    </xf>
    <xf numFmtId="0" fontId="25" fillId="0" borderId="0" xfId="0" applyFont="1" applyAlignment="1">
      <alignment horizontal="left" vertical="center" wrapText="1"/>
    </xf>
    <xf numFmtId="0" fontId="24" fillId="0" borderId="0" xfId="0" applyFont="1" applyAlignment="1">
      <alignment horizontal="left" vertical="top" wrapText="1"/>
    </xf>
    <xf numFmtId="0" fontId="27" fillId="0" borderId="0" xfId="0" applyFont="1" applyAlignment="1">
      <alignment horizontal="left" vertical="center" wrapText="1"/>
    </xf>
    <xf numFmtId="0" fontId="29" fillId="0" borderId="11" xfId="0" applyFont="1" applyBorder="1" applyAlignment="1">
      <alignment horizontal="left" vertical="top" wrapText="1"/>
    </xf>
    <xf numFmtId="0" fontId="24" fillId="0" borderId="0" xfId="0" applyFont="1" applyAlignment="1">
      <alignment horizontal="left" wrapText="1"/>
    </xf>
    <xf numFmtId="0" fontId="23" fillId="4" borderId="3" xfId="0" applyFont="1" applyFill="1" applyBorder="1" applyAlignment="1">
      <alignment horizontal="left" vertical="center" wrapText="1"/>
    </xf>
    <xf numFmtId="0" fontId="23" fillId="4" borderId="2" xfId="0" applyFont="1" applyFill="1" applyBorder="1" applyAlignment="1">
      <alignment horizontal="left" vertical="center" wrapText="1"/>
    </xf>
    <xf numFmtId="0" fontId="25" fillId="0" borderId="10" xfId="0" applyFont="1" applyBorder="1" applyAlignment="1">
      <alignment horizontal="left" vertical="top" wrapText="1"/>
    </xf>
    <xf numFmtId="0" fontId="24" fillId="0" borderId="11" xfId="0" applyFont="1" applyBorder="1" applyAlignment="1">
      <alignment horizontal="left" vertical="center" wrapText="1"/>
    </xf>
    <xf numFmtId="0" fontId="29" fillId="0" borderId="10" xfId="0" applyFont="1" applyBorder="1" applyAlignment="1">
      <alignment horizontal="left" vertical="center" wrapText="1"/>
    </xf>
    <xf numFmtId="0" fontId="29" fillId="0" borderId="12" xfId="0" applyFont="1" applyBorder="1" applyAlignment="1">
      <alignment horizontal="left" vertical="center" wrapText="1"/>
    </xf>
    <xf numFmtId="0" fontId="22" fillId="4" borderId="8" xfId="0" applyFont="1" applyFill="1" applyBorder="1" applyAlignment="1">
      <alignment horizontal="left" vertical="top" wrapText="1"/>
    </xf>
    <xf numFmtId="0" fontId="22" fillId="4" borderId="9" xfId="0" applyFont="1" applyFill="1" applyBorder="1" applyAlignment="1">
      <alignment horizontal="left" vertical="top" wrapText="1"/>
    </xf>
    <xf numFmtId="0" fontId="25" fillId="0" borderId="13" xfId="0" applyFont="1" applyBorder="1" applyAlignment="1">
      <alignment horizontal="left" vertical="center" wrapText="1"/>
    </xf>
    <xf numFmtId="0" fontId="24" fillId="0" borderId="0" xfId="0" applyFont="1" applyAlignment="1">
      <alignment horizontal="left" vertical="center" wrapText="1"/>
    </xf>
    <xf numFmtId="0" fontId="6" fillId="0" borderId="0" xfId="0" applyFont="1" applyAlignment="1">
      <alignment horizontal="center" vertical="center" wrapText="1"/>
    </xf>
    <xf numFmtId="0" fontId="13" fillId="0" borderId="0" xfId="0" applyFont="1" applyAlignment="1">
      <alignment horizontal="left" vertical="top" wrapText="1"/>
    </xf>
    <xf numFmtId="0" fontId="3" fillId="3" borderId="31" xfId="0" applyFont="1" applyFill="1" applyBorder="1" applyAlignment="1">
      <alignment horizontal="center" vertical="center" wrapText="1"/>
    </xf>
    <xf numFmtId="0" fontId="3" fillId="3" borderId="24" xfId="0" applyFont="1" applyFill="1" applyBorder="1" applyAlignment="1">
      <alignment horizontal="center" vertical="center" wrapText="1"/>
    </xf>
    <xf numFmtId="0" fontId="3" fillId="3" borderId="33" xfId="0" applyFont="1" applyFill="1" applyBorder="1" applyAlignment="1">
      <alignment horizontal="center" vertical="center" wrapText="1"/>
    </xf>
    <xf numFmtId="0" fontId="3" fillId="3" borderId="34" xfId="0" applyFont="1" applyFill="1" applyBorder="1" applyAlignment="1">
      <alignment horizontal="center" vertical="center" wrapText="1"/>
    </xf>
    <xf numFmtId="0" fontId="11" fillId="3" borderId="30" xfId="0" applyFont="1" applyFill="1" applyBorder="1" applyAlignment="1">
      <alignment horizontal="center" vertical="center" wrapText="1"/>
    </xf>
    <xf numFmtId="0" fontId="11" fillId="3" borderId="32" xfId="0" applyFont="1" applyFill="1" applyBorder="1" applyAlignment="1">
      <alignment horizontal="center" vertical="center" wrapText="1"/>
    </xf>
    <xf numFmtId="0" fontId="3" fillId="3" borderId="22" xfId="0" applyFont="1" applyFill="1" applyBorder="1" applyAlignment="1">
      <alignment horizontal="center" vertical="center" wrapText="1"/>
    </xf>
    <xf numFmtId="0" fontId="3" fillId="3" borderId="28"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2" fillId="3" borderId="40" xfId="0" applyFont="1" applyFill="1" applyBorder="1" applyAlignment="1">
      <alignment horizontal="center" vertical="center"/>
    </xf>
    <xf numFmtId="0" fontId="11" fillId="3" borderId="6" xfId="0" applyFont="1" applyFill="1" applyBorder="1" applyAlignment="1">
      <alignment horizontal="center" vertical="center"/>
    </xf>
    <xf numFmtId="0" fontId="3" fillId="9" borderId="40" xfId="0" applyFont="1" applyFill="1" applyBorder="1" applyAlignment="1">
      <alignment horizontal="center" vertical="center" wrapText="1"/>
    </xf>
    <xf numFmtId="0" fontId="3" fillId="9" borderId="6" xfId="0" applyFont="1" applyFill="1" applyBorder="1" applyAlignment="1">
      <alignment horizontal="center" vertical="center" wrapText="1"/>
    </xf>
    <xf numFmtId="0" fontId="11" fillId="3" borderId="29" xfId="0" applyFont="1" applyFill="1" applyBorder="1" applyAlignment="1">
      <alignment horizontal="center" vertical="center" wrapText="1"/>
    </xf>
    <xf numFmtId="0" fontId="11" fillId="3" borderId="25" xfId="0" applyFont="1" applyFill="1" applyBorder="1" applyAlignment="1">
      <alignment horizontal="center" vertical="center" wrapText="1"/>
    </xf>
    <xf numFmtId="164" fontId="3" fillId="7" borderId="0" xfId="0" applyNumberFormat="1" applyFont="1" applyFill="1" applyBorder="1" applyAlignment="1">
      <alignment horizontal="right" vertical="top" wrapText="1"/>
    </xf>
    <xf numFmtId="164" fontId="3" fillId="7" borderId="38" xfId="0" applyNumberFormat="1" applyFont="1" applyFill="1" applyBorder="1" applyAlignment="1">
      <alignment horizontal="right" vertical="top" wrapText="1"/>
    </xf>
    <xf numFmtId="0" fontId="3" fillId="9" borderId="31" xfId="0" applyFont="1" applyFill="1" applyBorder="1" applyAlignment="1">
      <alignment horizontal="center" vertical="center" wrapText="1"/>
    </xf>
    <xf numFmtId="0" fontId="3" fillId="9" borderId="23" xfId="0" applyFont="1" applyFill="1" applyBorder="1" applyAlignment="1">
      <alignment horizontal="center" vertical="center" wrapText="1"/>
    </xf>
    <xf numFmtId="0" fontId="12" fillId="0" borderId="0" xfId="0" applyFont="1" applyAlignment="1">
      <alignment horizontal="left" vertical="top" wrapText="1"/>
    </xf>
    <xf numFmtId="0" fontId="13" fillId="0" borderId="0" xfId="0" applyFont="1" applyAlignment="1">
      <alignment horizontal="left" vertical="top"/>
    </xf>
    <xf numFmtId="0" fontId="19" fillId="0" borderId="0" xfId="0" applyFont="1" applyAlignment="1">
      <alignment horizontal="left" vertical="top" wrapText="1"/>
    </xf>
    <xf numFmtId="0" fontId="21" fillId="9" borderId="44" xfId="0" applyFont="1" applyFill="1" applyBorder="1" applyAlignment="1">
      <alignment horizontal="center" vertical="top" wrapText="1"/>
    </xf>
    <xf numFmtId="0" fontId="20" fillId="9" borderId="42" xfId="0" applyFont="1" applyFill="1" applyBorder="1" applyAlignment="1">
      <alignment horizontal="center" vertical="top" wrapText="1"/>
    </xf>
    <xf numFmtId="0" fontId="16" fillId="0" borderId="0" xfId="0" applyFont="1" applyAlignment="1">
      <alignment horizontal="center" vertical="center" wrapText="1"/>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99"/>
      <color rgb="FFFFFFCC"/>
      <color rgb="FFFFCCFF"/>
      <color rgb="FFA4C8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BEB65-3471-454C-9005-0C2884B6516D}">
  <sheetPr>
    <pageSetUpPr fitToPage="1"/>
  </sheetPr>
  <dimension ref="A1:N108"/>
  <sheetViews>
    <sheetView tabSelected="1" topLeftCell="A4" workbookViewId="0">
      <selection activeCell="E20" sqref="E20"/>
    </sheetView>
  </sheetViews>
  <sheetFormatPr defaultRowHeight="18.75" x14ac:dyDescent="0.2"/>
  <cols>
    <col min="1" max="8" width="9.33203125" style="49"/>
    <col min="9" max="9" width="108.6640625" style="49" customWidth="1"/>
    <col min="10" max="16384" width="9.33203125" style="49"/>
  </cols>
  <sheetData>
    <row r="1" spans="1:14" x14ac:dyDescent="0.3">
      <c r="A1" s="80" t="s">
        <v>0</v>
      </c>
      <c r="B1" s="81"/>
      <c r="C1" s="81"/>
      <c r="D1" s="81"/>
      <c r="E1" s="81"/>
      <c r="F1" s="81"/>
      <c r="G1" s="81"/>
      <c r="H1" s="81"/>
      <c r="I1" s="81"/>
      <c r="J1" s="48"/>
      <c r="K1" s="48"/>
      <c r="L1" s="48"/>
      <c r="M1" s="48"/>
      <c r="N1" s="48"/>
    </row>
    <row r="2" spans="1:14" ht="43.5" customHeight="1" x14ac:dyDescent="0.2">
      <c r="A2" s="82" t="s">
        <v>1</v>
      </c>
      <c r="B2" s="82"/>
      <c r="C2" s="82"/>
      <c r="D2" s="82"/>
      <c r="E2" s="82"/>
      <c r="F2" s="82"/>
      <c r="G2" s="82"/>
      <c r="H2" s="82"/>
      <c r="I2" s="82"/>
      <c r="J2" s="87"/>
      <c r="K2" s="87"/>
      <c r="L2" s="87"/>
      <c r="M2" s="87"/>
      <c r="N2" s="87"/>
    </row>
    <row r="3" spans="1:14" ht="54" customHeight="1" x14ac:dyDescent="0.2">
      <c r="A3" s="83" t="s">
        <v>44</v>
      </c>
      <c r="B3" s="83"/>
      <c r="C3" s="83"/>
      <c r="D3" s="83"/>
      <c r="E3" s="83"/>
      <c r="F3" s="83"/>
      <c r="G3" s="83"/>
      <c r="H3" s="83"/>
      <c r="I3" s="83"/>
      <c r="J3" s="87"/>
      <c r="K3" s="87"/>
      <c r="L3" s="87"/>
      <c r="M3" s="87"/>
      <c r="N3" s="87"/>
    </row>
    <row r="4" spans="1:14" ht="60.75" customHeight="1" x14ac:dyDescent="0.2">
      <c r="A4" s="84" t="s">
        <v>45</v>
      </c>
      <c r="B4" s="85"/>
      <c r="C4" s="85"/>
      <c r="D4" s="85"/>
      <c r="E4" s="85"/>
      <c r="F4" s="85"/>
      <c r="G4" s="85"/>
      <c r="H4" s="85"/>
      <c r="I4" s="85"/>
      <c r="J4" s="87"/>
      <c r="K4" s="87"/>
      <c r="L4" s="87"/>
      <c r="M4" s="87"/>
      <c r="N4" s="87"/>
    </row>
    <row r="5" spans="1:14" x14ac:dyDescent="0.2">
      <c r="A5" s="91" t="s">
        <v>2</v>
      </c>
      <c r="B5" s="91"/>
      <c r="C5" s="91"/>
      <c r="D5" s="91"/>
      <c r="E5" s="91"/>
      <c r="F5" s="91"/>
      <c r="G5" s="91"/>
      <c r="H5" s="91"/>
      <c r="I5" s="91"/>
      <c r="J5" s="87"/>
      <c r="K5" s="87"/>
      <c r="L5" s="87"/>
      <c r="M5" s="87"/>
      <c r="N5" s="87"/>
    </row>
    <row r="6" spans="1:14" ht="15" customHeight="1" x14ac:dyDescent="0.3">
      <c r="A6" s="46"/>
      <c r="B6" s="46"/>
      <c r="C6" s="46"/>
      <c r="D6" s="46"/>
      <c r="E6" s="46"/>
      <c r="F6" s="46"/>
      <c r="G6" s="46"/>
      <c r="H6" s="46"/>
      <c r="I6" s="46"/>
      <c r="J6" s="48"/>
      <c r="K6" s="48"/>
      <c r="L6" s="48"/>
      <c r="M6" s="48"/>
      <c r="N6" s="48"/>
    </row>
    <row r="7" spans="1:14" x14ac:dyDescent="0.3">
      <c r="A7" s="88" t="s">
        <v>3</v>
      </c>
      <c r="B7" s="89"/>
      <c r="C7" s="89"/>
      <c r="D7" s="89"/>
      <c r="E7" s="89"/>
      <c r="F7" s="89"/>
      <c r="G7" s="89"/>
      <c r="H7" s="89"/>
      <c r="I7" s="89"/>
      <c r="J7" s="48"/>
      <c r="K7" s="48"/>
      <c r="L7" s="48"/>
      <c r="M7" s="48"/>
      <c r="N7" s="48"/>
    </row>
    <row r="8" spans="1:14" x14ac:dyDescent="0.2">
      <c r="A8" s="84" t="s">
        <v>46</v>
      </c>
      <c r="B8" s="90"/>
      <c r="C8" s="90"/>
      <c r="D8" s="90"/>
      <c r="E8" s="90"/>
      <c r="F8" s="90"/>
      <c r="G8" s="90"/>
      <c r="H8" s="90"/>
      <c r="I8" s="90"/>
      <c r="J8" s="87"/>
      <c r="K8" s="87"/>
      <c r="L8" s="87"/>
      <c r="M8" s="87"/>
      <c r="N8" s="87"/>
    </row>
    <row r="9" spans="1:14" x14ac:dyDescent="0.2">
      <c r="A9" s="84" t="s">
        <v>41</v>
      </c>
      <c r="B9" s="84"/>
      <c r="C9" s="84"/>
      <c r="D9" s="84"/>
      <c r="E9" s="84"/>
      <c r="F9" s="84"/>
      <c r="G9" s="84"/>
      <c r="H9" s="84"/>
      <c r="I9" s="84"/>
      <c r="J9" s="87"/>
      <c r="K9" s="87"/>
      <c r="L9" s="87"/>
      <c r="M9" s="87"/>
      <c r="N9" s="87"/>
    </row>
    <row r="10" spans="1:14" x14ac:dyDescent="0.2">
      <c r="A10" s="86" t="s">
        <v>5</v>
      </c>
      <c r="B10" s="86"/>
      <c r="C10" s="86"/>
      <c r="D10" s="86"/>
      <c r="E10" s="86"/>
      <c r="F10" s="86"/>
      <c r="G10" s="86"/>
      <c r="H10" s="86"/>
      <c r="I10" s="86"/>
      <c r="J10" s="87"/>
      <c r="K10" s="87"/>
      <c r="L10" s="87"/>
      <c r="M10" s="87"/>
      <c r="N10" s="87"/>
    </row>
    <row r="11" spans="1:14" ht="30" customHeight="1" x14ac:dyDescent="0.3">
      <c r="A11" s="47"/>
      <c r="B11" s="47"/>
      <c r="C11" s="47"/>
      <c r="D11" s="47"/>
      <c r="E11" s="47"/>
      <c r="F11" s="47"/>
      <c r="G11" s="47"/>
      <c r="H11" s="47"/>
      <c r="I11" s="47"/>
      <c r="J11" s="48"/>
      <c r="K11" s="48"/>
      <c r="L11" s="48"/>
      <c r="M11" s="48"/>
      <c r="N11" s="48"/>
    </row>
    <row r="12" spans="1:14" x14ac:dyDescent="0.3">
      <c r="A12" s="88" t="s">
        <v>6</v>
      </c>
      <c r="B12" s="89"/>
      <c r="C12" s="89"/>
      <c r="D12" s="89"/>
      <c r="E12" s="89"/>
      <c r="F12" s="89"/>
      <c r="G12" s="89"/>
      <c r="H12" s="89"/>
      <c r="I12" s="89"/>
      <c r="J12" s="48"/>
      <c r="K12" s="48"/>
      <c r="L12" s="48"/>
      <c r="M12" s="48"/>
      <c r="N12" s="48"/>
    </row>
    <row r="13" spans="1:14" x14ac:dyDescent="0.2">
      <c r="A13" s="92" t="s">
        <v>42</v>
      </c>
      <c r="B13" s="92"/>
      <c r="C13" s="92"/>
      <c r="D13" s="92"/>
      <c r="E13" s="92"/>
      <c r="F13" s="92"/>
      <c r="G13" s="92"/>
      <c r="H13" s="92"/>
      <c r="I13" s="92"/>
      <c r="J13" s="87"/>
      <c r="K13" s="87"/>
      <c r="L13" s="87"/>
      <c r="M13" s="87"/>
      <c r="N13" s="87"/>
    </row>
    <row r="14" spans="1:14" ht="60" customHeight="1" thickBot="1" x14ac:dyDescent="0.25">
      <c r="A14" s="93" t="s">
        <v>7</v>
      </c>
      <c r="B14" s="93"/>
      <c r="C14" s="93"/>
      <c r="D14" s="93"/>
      <c r="E14" s="93"/>
      <c r="F14" s="93"/>
      <c r="G14" s="93"/>
      <c r="H14" s="93"/>
      <c r="I14" s="93"/>
      <c r="J14" s="87"/>
      <c r="K14" s="87"/>
      <c r="L14" s="87"/>
      <c r="M14" s="87"/>
      <c r="N14" s="87"/>
    </row>
    <row r="15" spans="1:14" ht="19.5" thickBot="1" x14ac:dyDescent="0.35">
      <c r="A15" s="94" t="s">
        <v>8</v>
      </c>
      <c r="B15" s="95"/>
      <c r="C15" s="95"/>
      <c r="D15" s="95"/>
      <c r="E15" s="95"/>
      <c r="F15" s="95"/>
      <c r="G15" s="95"/>
      <c r="H15" s="95"/>
      <c r="I15" s="95"/>
      <c r="J15" s="48"/>
      <c r="K15" s="48"/>
      <c r="L15" s="48"/>
      <c r="M15" s="48"/>
      <c r="N15" s="48"/>
    </row>
    <row r="16" spans="1:14" x14ac:dyDescent="0.2">
      <c r="A16" s="96" t="s">
        <v>47</v>
      </c>
      <c r="B16" s="96"/>
      <c r="C16" s="96"/>
      <c r="D16" s="96"/>
      <c r="E16" s="96"/>
      <c r="F16" s="96"/>
      <c r="G16" s="96"/>
      <c r="H16" s="96"/>
      <c r="I16" s="96"/>
      <c r="J16" s="87"/>
      <c r="K16" s="87"/>
      <c r="L16" s="87"/>
      <c r="M16" s="87"/>
      <c r="N16" s="87"/>
    </row>
    <row r="17" spans="1:14" ht="57.75" customHeight="1" x14ac:dyDescent="0.2">
      <c r="A17" s="97" t="s">
        <v>48</v>
      </c>
      <c r="B17" s="97"/>
      <c r="C17" s="97"/>
      <c r="D17" s="97"/>
      <c r="E17" s="97"/>
      <c r="F17" s="97"/>
      <c r="G17" s="97"/>
      <c r="H17" s="97"/>
      <c r="I17" s="97"/>
      <c r="J17" s="87"/>
      <c r="K17" s="87"/>
      <c r="L17" s="87"/>
      <c r="M17" s="87"/>
      <c r="N17" s="87"/>
    </row>
    <row r="18" spans="1:14" x14ac:dyDescent="0.2">
      <c r="A18" s="97" t="s">
        <v>49</v>
      </c>
      <c r="B18" s="97"/>
      <c r="C18" s="97"/>
      <c r="D18" s="97"/>
      <c r="E18" s="97"/>
      <c r="F18" s="97"/>
      <c r="G18" s="97"/>
      <c r="H18" s="97"/>
      <c r="I18" s="97"/>
      <c r="J18" s="87"/>
      <c r="K18" s="87"/>
      <c r="L18" s="87"/>
      <c r="M18" s="87"/>
      <c r="N18" s="87"/>
    </row>
    <row r="19" spans="1:14" x14ac:dyDescent="0.3">
      <c r="A19" s="48"/>
      <c r="B19" s="48"/>
      <c r="C19" s="48"/>
      <c r="D19" s="48"/>
      <c r="E19" s="48"/>
      <c r="F19" s="48"/>
      <c r="G19" s="48"/>
      <c r="H19" s="48"/>
      <c r="I19" s="48"/>
      <c r="J19" s="48"/>
      <c r="K19" s="48"/>
      <c r="L19" s="48"/>
      <c r="M19" s="48"/>
      <c r="N19" s="48"/>
    </row>
    <row r="20" spans="1:14" x14ac:dyDescent="0.3">
      <c r="A20" s="48"/>
      <c r="B20" s="48"/>
      <c r="C20" s="48"/>
      <c r="D20" s="48"/>
      <c r="E20" s="48"/>
      <c r="F20" s="48"/>
      <c r="G20" s="48"/>
      <c r="H20" s="48"/>
      <c r="I20" s="48"/>
      <c r="J20" s="48"/>
      <c r="K20" s="48"/>
      <c r="L20" s="48"/>
      <c r="M20" s="48"/>
      <c r="N20" s="48"/>
    </row>
    <row r="21" spans="1:14" x14ac:dyDescent="0.3">
      <c r="A21" s="48"/>
      <c r="B21" s="48"/>
      <c r="C21" s="48"/>
      <c r="D21" s="48"/>
      <c r="E21" s="48"/>
      <c r="F21" s="48"/>
      <c r="G21" s="48"/>
      <c r="H21" s="48"/>
      <c r="I21" s="48"/>
      <c r="J21" s="48"/>
      <c r="K21" s="48"/>
      <c r="L21" s="48"/>
      <c r="M21" s="48"/>
      <c r="N21" s="48"/>
    </row>
    <row r="22" spans="1:14" x14ac:dyDescent="0.3">
      <c r="A22" s="48"/>
      <c r="B22" s="48"/>
      <c r="C22" s="48"/>
      <c r="D22" s="48"/>
      <c r="E22" s="48"/>
      <c r="F22" s="48"/>
      <c r="G22" s="48"/>
      <c r="H22" s="48"/>
      <c r="I22" s="48"/>
      <c r="J22" s="48"/>
      <c r="K22" s="48"/>
      <c r="L22" s="48"/>
      <c r="M22" s="48"/>
      <c r="N22" s="50"/>
    </row>
    <row r="23" spans="1:14" x14ac:dyDescent="0.3">
      <c r="A23" s="48"/>
      <c r="B23" s="48"/>
      <c r="C23" s="48"/>
      <c r="D23" s="48"/>
      <c r="E23" s="48"/>
      <c r="F23" s="48"/>
      <c r="G23" s="48"/>
      <c r="H23" s="48"/>
      <c r="I23" s="48"/>
      <c r="J23" s="48"/>
      <c r="K23" s="48"/>
      <c r="L23" s="48"/>
      <c r="M23" s="48"/>
      <c r="N23" s="48"/>
    </row>
    <row r="24" spans="1:14" x14ac:dyDescent="0.3">
      <c r="A24" s="48"/>
      <c r="B24" s="48"/>
      <c r="C24" s="48"/>
      <c r="D24" s="48"/>
      <c r="E24" s="48"/>
      <c r="F24" s="48"/>
      <c r="G24" s="48"/>
      <c r="H24" s="48"/>
      <c r="I24" s="48"/>
      <c r="J24" s="48"/>
      <c r="K24" s="48"/>
      <c r="L24" s="48"/>
      <c r="M24" s="48"/>
      <c r="N24" s="48"/>
    </row>
    <row r="25" spans="1:14" x14ac:dyDescent="0.3">
      <c r="A25" s="48"/>
      <c r="B25" s="48"/>
      <c r="C25" s="48"/>
      <c r="D25" s="48"/>
      <c r="E25" s="48"/>
      <c r="F25" s="48"/>
      <c r="G25" s="48"/>
      <c r="H25" s="48"/>
      <c r="I25" s="48"/>
      <c r="J25" s="48"/>
      <c r="K25" s="48"/>
      <c r="L25" s="48"/>
      <c r="M25" s="48"/>
      <c r="N25" s="48"/>
    </row>
    <row r="26" spans="1:14" x14ac:dyDescent="0.3">
      <c r="A26" s="48"/>
      <c r="B26" s="48"/>
      <c r="C26" s="48"/>
      <c r="D26" s="48"/>
      <c r="E26" s="48"/>
      <c r="F26" s="48"/>
      <c r="G26" s="48"/>
      <c r="H26" s="48"/>
      <c r="I26" s="48"/>
      <c r="J26" s="48"/>
      <c r="K26" s="48"/>
      <c r="L26" s="48"/>
      <c r="M26" s="48"/>
      <c r="N26" s="48"/>
    </row>
    <row r="27" spans="1:14" x14ac:dyDescent="0.3">
      <c r="A27" s="48"/>
      <c r="B27" s="48"/>
      <c r="C27" s="48"/>
      <c r="D27" s="48"/>
      <c r="E27" s="48"/>
      <c r="F27" s="48"/>
      <c r="G27" s="48"/>
      <c r="H27" s="48"/>
      <c r="I27" s="48"/>
      <c r="J27" s="48"/>
      <c r="K27" s="48"/>
      <c r="L27" s="48"/>
      <c r="M27" s="48"/>
      <c r="N27" s="48"/>
    </row>
    <row r="28" spans="1:14" x14ac:dyDescent="0.3">
      <c r="A28" s="48"/>
      <c r="B28" s="48"/>
      <c r="C28" s="48"/>
      <c r="D28" s="48"/>
      <c r="E28" s="48"/>
      <c r="F28" s="48"/>
      <c r="G28" s="48"/>
      <c r="H28" s="48"/>
      <c r="I28" s="48"/>
      <c r="J28" s="48"/>
      <c r="K28" s="48"/>
      <c r="L28" s="48"/>
      <c r="M28" s="48"/>
      <c r="N28" s="48"/>
    </row>
    <row r="29" spans="1:14" x14ac:dyDescent="0.3">
      <c r="A29" s="48"/>
      <c r="B29" s="48"/>
      <c r="C29" s="48"/>
      <c r="D29" s="48"/>
      <c r="E29" s="48"/>
      <c r="F29" s="48"/>
      <c r="G29" s="48"/>
      <c r="H29" s="48"/>
      <c r="I29" s="48"/>
      <c r="J29" s="48"/>
      <c r="K29" s="48"/>
      <c r="L29" s="48"/>
      <c r="M29" s="48"/>
      <c r="N29" s="48"/>
    </row>
    <row r="30" spans="1:14" x14ac:dyDescent="0.3">
      <c r="A30" s="48"/>
      <c r="B30" s="48"/>
      <c r="C30" s="48"/>
      <c r="D30" s="48"/>
      <c r="E30" s="48"/>
      <c r="F30" s="48"/>
      <c r="G30" s="48"/>
      <c r="H30" s="48"/>
      <c r="I30" s="48"/>
      <c r="J30" s="48"/>
      <c r="K30" s="48"/>
      <c r="L30" s="48"/>
      <c r="M30" s="48"/>
      <c r="N30" s="48"/>
    </row>
    <row r="31" spans="1:14" x14ac:dyDescent="0.3">
      <c r="A31" s="48"/>
      <c r="B31" s="48"/>
      <c r="C31" s="48"/>
      <c r="D31" s="48"/>
      <c r="E31" s="48"/>
      <c r="F31" s="48"/>
      <c r="G31" s="48"/>
      <c r="H31" s="48"/>
      <c r="I31" s="48"/>
      <c r="J31" s="48"/>
      <c r="K31" s="48"/>
      <c r="L31" s="48"/>
      <c r="M31" s="48"/>
      <c r="N31" s="48"/>
    </row>
    <row r="32" spans="1:14" x14ac:dyDescent="0.3">
      <c r="A32" s="48"/>
      <c r="B32" s="48"/>
      <c r="C32" s="48"/>
      <c r="D32" s="48"/>
      <c r="E32" s="48"/>
      <c r="F32" s="48"/>
      <c r="G32" s="48"/>
      <c r="H32" s="48"/>
      <c r="I32" s="48"/>
      <c r="J32" s="48"/>
      <c r="K32" s="48"/>
      <c r="L32" s="48"/>
      <c r="M32" s="48"/>
      <c r="N32" s="48"/>
    </row>
    <row r="33" spans="1:14" x14ac:dyDescent="0.3">
      <c r="A33" s="48"/>
      <c r="B33" s="48"/>
      <c r="C33" s="48"/>
      <c r="D33" s="48"/>
      <c r="E33" s="48"/>
      <c r="F33" s="48"/>
      <c r="G33" s="48"/>
      <c r="H33" s="48"/>
      <c r="I33" s="48"/>
      <c r="J33" s="48"/>
      <c r="K33" s="48"/>
      <c r="L33" s="48"/>
      <c r="M33" s="48"/>
      <c r="N33" s="48"/>
    </row>
    <row r="34" spans="1:14" x14ac:dyDescent="0.3">
      <c r="A34" s="48"/>
      <c r="B34" s="48"/>
      <c r="C34" s="48"/>
      <c r="D34" s="48"/>
      <c r="E34" s="48"/>
      <c r="F34" s="48"/>
      <c r="G34" s="48"/>
      <c r="H34" s="48"/>
      <c r="I34" s="48"/>
      <c r="J34" s="48"/>
      <c r="K34" s="48"/>
      <c r="L34" s="48"/>
      <c r="M34" s="48"/>
      <c r="N34" s="48"/>
    </row>
    <row r="35" spans="1:14" x14ac:dyDescent="0.3">
      <c r="A35" s="48"/>
      <c r="B35" s="48"/>
      <c r="C35" s="48"/>
      <c r="D35" s="48"/>
      <c r="E35" s="48"/>
      <c r="F35" s="48"/>
      <c r="G35" s="48"/>
      <c r="H35" s="48"/>
      <c r="I35" s="48"/>
      <c r="J35" s="48"/>
      <c r="K35" s="48"/>
      <c r="L35" s="48"/>
      <c r="M35" s="48"/>
      <c r="N35" s="48"/>
    </row>
    <row r="36" spans="1:14" x14ac:dyDescent="0.3">
      <c r="A36" s="48"/>
      <c r="B36" s="48"/>
      <c r="C36" s="48"/>
      <c r="D36" s="48"/>
      <c r="E36" s="48"/>
      <c r="F36" s="48"/>
      <c r="G36" s="48"/>
      <c r="H36" s="48"/>
      <c r="I36" s="48"/>
      <c r="J36" s="48"/>
      <c r="K36" s="48"/>
      <c r="L36" s="48"/>
      <c r="M36" s="48"/>
      <c r="N36" s="48"/>
    </row>
    <row r="37" spans="1:14" x14ac:dyDescent="0.3">
      <c r="A37" s="48"/>
      <c r="B37" s="48"/>
      <c r="C37" s="48"/>
      <c r="D37" s="48"/>
      <c r="E37" s="48"/>
      <c r="F37" s="48"/>
      <c r="G37" s="48"/>
      <c r="H37" s="48"/>
      <c r="I37" s="48"/>
      <c r="J37" s="48"/>
      <c r="K37" s="48"/>
      <c r="L37" s="48"/>
      <c r="M37" s="48"/>
      <c r="N37" s="48"/>
    </row>
    <row r="38" spans="1:14" x14ac:dyDescent="0.3">
      <c r="A38" s="48"/>
      <c r="B38" s="48"/>
      <c r="C38" s="48"/>
      <c r="D38" s="48"/>
      <c r="E38" s="48"/>
      <c r="F38" s="48"/>
      <c r="G38" s="48"/>
      <c r="H38" s="48"/>
      <c r="I38" s="48"/>
      <c r="J38" s="48"/>
      <c r="K38" s="48"/>
      <c r="L38" s="48"/>
      <c r="M38" s="48"/>
      <c r="N38" s="48"/>
    </row>
    <row r="39" spans="1:14" x14ac:dyDescent="0.3">
      <c r="A39" s="48"/>
      <c r="B39" s="48"/>
      <c r="C39" s="48"/>
      <c r="D39" s="48"/>
      <c r="E39" s="48"/>
      <c r="F39" s="48"/>
      <c r="G39" s="48"/>
      <c r="H39" s="48"/>
      <c r="I39" s="48"/>
      <c r="J39" s="48"/>
      <c r="K39" s="48"/>
      <c r="L39" s="48"/>
      <c r="M39" s="48"/>
      <c r="N39" s="48"/>
    </row>
    <row r="40" spans="1:14" x14ac:dyDescent="0.3">
      <c r="A40" s="48"/>
      <c r="B40" s="48"/>
      <c r="C40" s="48"/>
      <c r="D40" s="48"/>
      <c r="E40" s="48"/>
      <c r="F40" s="48"/>
      <c r="G40" s="48"/>
      <c r="H40" s="48"/>
      <c r="I40" s="48"/>
      <c r="J40" s="48"/>
      <c r="K40" s="48"/>
      <c r="L40" s="48"/>
      <c r="M40" s="48"/>
      <c r="N40" s="48"/>
    </row>
    <row r="41" spans="1:14" x14ac:dyDescent="0.3">
      <c r="A41" s="48"/>
      <c r="B41" s="48"/>
      <c r="C41" s="48"/>
      <c r="D41" s="48"/>
      <c r="E41" s="48"/>
      <c r="F41" s="48"/>
      <c r="G41" s="48"/>
      <c r="H41" s="48"/>
      <c r="I41" s="48"/>
      <c r="J41" s="48"/>
      <c r="K41" s="48"/>
      <c r="L41" s="48"/>
      <c r="M41" s="48"/>
      <c r="N41" s="48"/>
    </row>
    <row r="42" spans="1:14" x14ac:dyDescent="0.3">
      <c r="A42" s="48"/>
      <c r="B42" s="48"/>
      <c r="C42" s="48"/>
      <c r="D42" s="48"/>
      <c r="E42" s="48"/>
      <c r="F42" s="48"/>
      <c r="G42" s="48"/>
      <c r="H42" s="48"/>
      <c r="I42" s="48"/>
      <c r="J42" s="48"/>
      <c r="K42" s="48"/>
      <c r="L42" s="48"/>
      <c r="M42" s="48"/>
      <c r="N42" s="48"/>
    </row>
    <row r="43" spans="1:14" x14ac:dyDescent="0.3">
      <c r="A43" s="48"/>
      <c r="B43" s="48"/>
      <c r="C43" s="48"/>
      <c r="D43" s="48"/>
      <c r="E43" s="48"/>
      <c r="F43" s="48"/>
      <c r="G43" s="48"/>
      <c r="H43" s="48"/>
      <c r="I43" s="48"/>
      <c r="J43" s="48"/>
      <c r="K43" s="48"/>
      <c r="L43" s="48"/>
      <c r="M43" s="48"/>
      <c r="N43" s="48"/>
    </row>
    <row r="44" spans="1:14" x14ac:dyDescent="0.3">
      <c r="A44" s="48"/>
      <c r="B44" s="48"/>
      <c r="C44" s="48"/>
      <c r="D44" s="48"/>
      <c r="E44" s="48"/>
      <c r="F44" s="48"/>
      <c r="G44" s="48"/>
      <c r="H44" s="48"/>
      <c r="I44" s="48"/>
      <c r="J44" s="48"/>
      <c r="K44" s="48"/>
      <c r="L44" s="48"/>
      <c r="M44" s="48"/>
      <c r="N44" s="48"/>
    </row>
    <row r="45" spans="1:14" x14ac:dyDescent="0.3">
      <c r="A45" s="48"/>
      <c r="B45" s="48"/>
      <c r="C45" s="48"/>
      <c r="D45" s="48"/>
      <c r="E45" s="48"/>
      <c r="F45" s="48"/>
      <c r="G45" s="48"/>
      <c r="H45" s="48"/>
      <c r="I45" s="48"/>
      <c r="J45" s="48"/>
      <c r="K45" s="48"/>
      <c r="L45" s="48"/>
      <c r="M45" s="48"/>
      <c r="N45" s="48"/>
    </row>
    <row r="46" spans="1:14" x14ac:dyDescent="0.3">
      <c r="A46" s="48"/>
      <c r="B46" s="48"/>
      <c r="C46" s="48"/>
      <c r="D46" s="48"/>
      <c r="E46" s="48"/>
      <c r="F46" s="48"/>
      <c r="G46" s="48"/>
      <c r="H46" s="48"/>
      <c r="I46" s="48"/>
      <c r="J46" s="48"/>
      <c r="K46" s="48"/>
      <c r="L46" s="48"/>
      <c r="M46" s="48"/>
      <c r="N46" s="48"/>
    </row>
    <row r="47" spans="1:14" x14ac:dyDescent="0.3">
      <c r="A47" s="48"/>
      <c r="B47" s="48"/>
      <c r="C47" s="48"/>
      <c r="D47" s="48"/>
      <c r="E47" s="48"/>
      <c r="F47" s="48"/>
      <c r="G47" s="48"/>
      <c r="H47" s="48"/>
      <c r="I47" s="48"/>
      <c r="J47" s="48"/>
      <c r="K47" s="48"/>
      <c r="L47" s="48"/>
      <c r="M47" s="48"/>
      <c r="N47" s="48"/>
    </row>
    <row r="48" spans="1:14" x14ac:dyDescent="0.3">
      <c r="A48" s="48"/>
      <c r="B48" s="48"/>
      <c r="C48" s="48"/>
      <c r="D48" s="48"/>
      <c r="E48" s="48"/>
      <c r="F48" s="48"/>
      <c r="G48" s="48"/>
      <c r="H48" s="48"/>
      <c r="I48" s="48"/>
      <c r="J48" s="48"/>
      <c r="K48" s="48"/>
      <c r="L48" s="48"/>
      <c r="M48" s="48"/>
      <c r="N48" s="48"/>
    </row>
    <row r="49" spans="1:14" x14ac:dyDescent="0.3">
      <c r="A49" s="48"/>
      <c r="B49" s="48"/>
      <c r="C49" s="48"/>
      <c r="D49" s="48"/>
      <c r="E49" s="48"/>
      <c r="F49" s="48"/>
      <c r="G49" s="48"/>
      <c r="H49" s="48"/>
      <c r="I49" s="48"/>
      <c r="J49" s="48"/>
      <c r="K49" s="48"/>
      <c r="L49" s="48"/>
      <c r="M49" s="48"/>
      <c r="N49" s="48"/>
    </row>
    <row r="50" spans="1:14" x14ac:dyDescent="0.3">
      <c r="A50" s="48"/>
      <c r="B50" s="48"/>
      <c r="C50" s="48"/>
      <c r="D50" s="48"/>
      <c r="E50" s="48"/>
      <c r="F50" s="48"/>
      <c r="G50" s="48"/>
      <c r="H50" s="48"/>
      <c r="I50" s="48"/>
      <c r="J50" s="48"/>
      <c r="K50" s="48"/>
      <c r="L50" s="48"/>
      <c r="M50" s="48"/>
      <c r="N50" s="48"/>
    </row>
    <row r="51" spans="1:14" x14ac:dyDescent="0.3">
      <c r="A51" s="48"/>
      <c r="B51" s="48"/>
      <c r="C51" s="48"/>
      <c r="D51" s="48"/>
      <c r="E51" s="48"/>
      <c r="F51" s="48"/>
      <c r="G51" s="48"/>
      <c r="H51" s="48"/>
      <c r="I51" s="48"/>
      <c r="J51" s="48"/>
      <c r="K51" s="48"/>
      <c r="L51" s="48"/>
      <c r="M51" s="48"/>
      <c r="N51" s="48"/>
    </row>
    <row r="52" spans="1:14" x14ac:dyDescent="0.3">
      <c r="A52" s="48"/>
      <c r="B52" s="48"/>
      <c r="C52" s="48"/>
      <c r="D52" s="48"/>
      <c r="E52" s="48"/>
      <c r="F52" s="48"/>
      <c r="G52" s="48"/>
      <c r="H52" s="48"/>
      <c r="I52" s="48"/>
      <c r="J52" s="48"/>
      <c r="K52" s="48"/>
      <c r="L52" s="48"/>
      <c r="M52" s="48"/>
      <c r="N52" s="48"/>
    </row>
    <row r="53" spans="1:14" x14ac:dyDescent="0.3">
      <c r="A53" s="48"/>
      <c r="B53" s="48"/>
      <c r="C53" s="48"/>
      <c r="D53" s="48"/>
      <c r="E53" s="48"/>
      <c r="F53" s="48"/>
      <c r="G53" s="48"/>
      <c r="H53" s="48"/>
      <c r="I53" s="48"/>
      <c r="J53" s="48"/>
      <c r="K53" s="48"/>
      <c r="L53" s="48"/>
      <c r="M53" s="48"/>
      <c r="N53" s="48"/>
    </row>
    <row r="54" spans="1:14" x14ac:dyDescent="0.3">
      <c r="A54" s="48"/>
      <c r="B54" s="48"/>
      <c r="C54" s="48"/>
      <c r="D54" s="48"/>
      <c r="E54" s="48"/>
      <c r="F54" s="48"/>
      <c r="G54" s="48"/>
      <c r="H54" s="48"/>
      <c r="I54" s="48"/>
      <c r="J54" s="48"/>
      <c r="K54" s="48"/>
      <c r="L54" s="48"/>
      <c r="M54" s="48"/>
      <c r="N54" s="48"/>
    </row>
    <row r="55" spans="1:14" x14ac:dyDescent="0.3">
      <c r="A55" s="48"/>
      <c r="B55" s="48"/>
      <c r="C55" s="48"/>
      <c r="D55" s="48"/>
      <c r="E55" s="48"/>
      <c r="F55" s="48"/>
      <c r="G55" s="48"/>
      <c r="H55" s="48"/>
      <c r="I55" s="48"/>
      <c r="J55" s="48"/>
      <c r="K55" s="48"/>
      <c r="L55" s="48"/>
      <c r="M55" s="48"/>
      <c r="N55" s="48"/>
    </row>
    <row r="56" spans="1:14" x14ac:dyDescent="0.3">
      <c r="A56" s="48"/>
      <c r="B56" s="48"/>
      <c r="C56" s="48"/>
      <c r="D56" s="48"/>
      <c r="E56" s="48"/>
      <c r="F56" s="48"/>
      <c r="G56" s="48"/>
      <c r="H56" s="48"/>
      <c r="I56" s="48"/>
      <c r="J56" s="48"/>
      <c r="K56" s="48"/>
      <c r="L56" s="48"/>
      <c r="M56" s="48"/>
      <c r="N56" s="48"/>
    </row>
    <row r="57" spans="1:14" x14ac:dyDescent="0.3">
      <c r="A57" s="48"/>
      <c r="B57" s="48"/>
      <c r="C57" s="48"/>
      <c r="D57" s="48"/>
      <c r="E57" s="48"/>
      <c r="F57" s="48"/>
      <c r="G57" s="48"/>
      <c r="H57" s="48"/>
      <c r="I57" s="48"/>
      <c r="J57" s="48"/>
      <c r="K57" s="48"/>
      <c r="L57" s="48"/>
      <c r="M57" s="48"/>
      <c r="N57" s="48"/>
    </row>
    <row r="58" spans="1:14" x14ac:dyDescent="0.3">
      <c r="A58" s="48"/>
      <c r="B58" s="48"/>
      <c r="C58" s="48"/>
      <c r="D58" s="48"/>
      <c r="E58" s="48"/>
      <c r="F58" s="48"/>
      <c r="G58" s="48"/>
      <c r="H58" s="48"/>
      <c r="I58" s="48"/>
      <c r="J58" s="48"/>
      <c r="K58" s="48"/>
      <c r="L58" s="48"/>
      <c r="M58" s="48"/>
      <c r="N58" s="48"/>
    </row>
    <row r="59" spans="1:14" x14ac:dyDescent="0.3">
      <c r="A59" s="48"/>
      <c r="B59" s="48"/>
      <c r="C59" s="48"/>
      <c r="D59" s="48"/>
      <c r="E59" s="48"/>
      <c r="F59" s="48"/>
      <c r="G59" s="48"/>
      <c r="H59" s="48"/>
      <c r="I59" s="48"/>
      <c r="J59" s="48"/>
      <c r="K59" s="48"/>
      <c r="L59" s="48"/>
      <c r="M59" s="48"/>
      <c r="N59" s="48"/>
    </row>
    <row r="60" spans="1:14" x14ac:dyDescent="0.3">
      <c r="A60" s="48"/>
      <c r="B60" s="48"/>
      <c r="C60" s="48"/>
      <c r="D60" s="48"/>
      <c r="E60" s="48"/>
      <c r="F60" s="48"/>
      <c r="G60" s="48"/>
      <c r="H60" s="48"/>
      <c r="I60" s="48"/>
      <c r="J60" s="48"/>
      <c r="K60" s="48"/>
      <c r="L60" s="48"/>
      <c r="M60" s="48"/>
      <c r="N60" s="48"/>
    </row>
    <row r="61" spans="1:14" x14ac:dyDescent="0.3">
      <c r="A61" s="48"/>
      <c r="B61" s="48"/>
      <c r="C61" s="48"/>
      <c r="D61" s="48"/>
      <c r="E61" s="48"/>
      <c r="F61" s="48"/>
      <c r="G61" s="48"/>
      <c r="H61" s="48"/>
      <c r="I61" s="48"/>
      <c r="J61" s="48"/>
      <c r="K61" s="48"/>
      <c r="L61" s="48"/>
      <c r="M61" s="48"/>
      <c r="N61" s="48"/>
    </row>
    <row r="62" spans="1:14" x14ac:dyDescent="0.3">
      <c r="A62" s="48"/>
      <c r="B62" s="48"/>
      <c r="C62" s="48"/>
      <c r="D62" s="48"/>
      <c r="E62" s="48"/>
      <c r="F62" s="48"/>
      <c r="G62" s="48"/>
      <c r="H62" s="48"/>
      <c r="I62" s="48"/>
      <c r="J62" s="48"/>
      <c r="K62" s="48"/>
      <c r="L62" s="48"/>
      <c r="M62" s="48"/>
      <c r="N62" s="48"/>
    </row>
    <row r="63" spans="1:14" x14ac:dyDescent="0.3">
      <c r="A63" s="48"/>
      <c r="B63" s="48"/>
      <c r="C63" s="48"/>
      <c r="D63" s="48"/>
      <c r="E63" s="48"/>
      <c r="F63" s="48"/>
      <c r="G63" s="48"/>
      <c r="H63" s="48"/>
      <c r="I63" s="48"/>
      <c r="J63" s="48"/>
      <c r="K63" s="48"/>
      <c r="L63" s="48"/>
      <c r="M63" s="48"/>
      <c r="N63" s="48"/>
    </row>
    <row r="64" spans="1:14" x14ac:dyDescent="0.3">
      <c r="A64" s="48"/>
      <c r="B64" s="48"/>
      <c r="C64" s="48"/>
      <c r="D64" s="48"/>
      <c r="E64" s="48"/>
      <c r="F64" s="48"/>
      <c r="G64" s="48"/>
      <c r="H64" s="48"/>
      <c r="I64" s="48"/>
      <c r="J64" s="48"/>
      <c r="K64" s="48"/>
      <c r="L64" s="48"/>
      <c r="M64" s="48"/>
      <c r="N64" s="48"/>
    </row>
    <row r="65" spans="1:14" x14ac:dyDescent="0.3">
      <c r="A65" s="48"/>
      <c r="B65" s="48"/>
      <c r="C65" s="48"/>
      <c r="D65" s="48"/>
      <c r="E65" s="48"/>
      <c r="F65" s="48"/>
      <c r="G65" s="48"/>
      <c r="H65" s="48"/>
      <c r="I65" s="48"/>
      <c r="J65" s="48"/>
      <c r="K65" s="48"/>
      <c r="L65" s="48"/>
      <c r="M65" s="48"/>
      <c r="N65" s="48"/>
    </row>
    <row r="66" spans="1:14" x14ac:dyDescent="0.3">
      <c r="A66" s="48"/>
      <c r="B66" s="48"/>
      <c r="C66" s="48"/>
      <c r="D66" s="48"/>
      <c r="E66" s="48"/>
      <c r="F66" s="48"/>
      <c r="G66" s="48"/>
      <c r="H66" s="48"/>
      <c r="I66" s="48"/>
      <c r="J66" s="48"/>
      <c r="K66" s="48"/>
      <c r="L66" s="48"/>
      <c r="M66" s="48"/>
      <c r="N66" s="48"/>
    </row>
    <row r="67" spans="1:14" x14ac:dyDescent="0.3">
      <c r="A67" s="48"/>
      <c r="B67" s="48"/>
      <c r="C67" s="48"/>
      <c r="D67" s="48"/>
      <c r="E67" s="48"/>
      <c r="F67" s="48"/>
      <c r="G67" s="48"/>
      <c r="H67" s="48"/>
      <c r="I67" s="48"/>
      <c r="J67" s="48"/>
      <c r="K67" s="48"/>
      <c r="L67" s="48"/>
      <c r="M67" s="48"/>
      <c r="N67" s="48"/>
    </row>
    <row r="68" spans="1:14" x14ac:dyDescent="0.3">
      <c r="A68" s="48"/>
      <c r="B68" s="48"/>
      <c r="C68" s="48"/>
      <c r="D68" s="48"/>
      <c r="E68" s="48"/>
      <c r="F68" s="48"/>
      <c r="G68" s="48"/>
      <c r="H68" s="48"/>
      <c r="I68" s="48"/>
      <c r="J68" s="48"/>
      <c r="K68" s="48"/>
      <c r="L68" s="48"/>
      <c r="M68" s="48"/>
      <c r="N68" s="48"/>
    </row>
    <row r="69" spans="1:14" x14ac:dyDescent="0.3">
      <c r="A69" s="48"/>
      <c r="B69" s="48"/>
      <c r="C69" s="48"/>
      <c r="D69" s="48"/>
      <c r="E69" s="48"/>
      <c r="F69" s="48"/>
      <c r="G69" s="48"/>
      <c r="H69" s="48"/>
      <c r="I69" s="48"/>
      <c r="J69" s="48"/>
      <c r="K69" s="48"/>
      <c r="L69" s="48"/>
      <c r="M69" s="48"/>
      <c r="N69" s="48"/>
    </row>
    <row r="70" spans="1:14" x14ac:dyDescent="0.3">
      <c r="A70" s="48"/>
      <c r="B70" s="48"/>
      <c r="C70" s="48"/>
      <c r="D70" s="48"/>
      <c r="E70" s="48"/>
      <c r="F70" s="48"/>
      <c r="G70" s="48"/>
      <c r="H70" s="48"/>
      <c r="I70" s="48"/>
      <c r="J70" s="48"/>
      <c r="K70" s="48"/>
      <c r="L70" s="48"/>
      <c r="M70" s="48"/>
      <c r="N70" s="48"/>
    </row>
    <row r="71" spans="1:14" x14ac:dyDescent="0.3">
      <c r="A71" s="48"/>
      <c r="B71" s="48"/>
      <c r="C71" s="48"/>
      <c r="D71" s="48"/>
      <c r="E71" s="48"/>
      <c r="F71" s="48"/>
      <c r="G71" s="48"/>
      <c r="H71" s="48"/>
      <c r="I71" s="48"/>
      <c r="J71" s="48"/>
      <c r="K71" s="48"/>
      <c r="L71" s="48"/>
      <c r="M71" s="48"/>
      <c r="N71" s="48"/>
    </row>
    <row r="72" spans="1:14" x14ac:dyDescent="0.3">
      <c r="A72" s="48"/>
      <c r="B72" s="48"/>
      <c r="C72" s="48"/>
      <c r="D72" s="48"/>
      <c r="E72" s="48"/>
      <c r="F72" s="48"/>
      <c r="G72" s="48"/>
      <c r="H72" s="48"/>
      <c r="I72" s="48"/>
      <c r="J72" s="48"/>
      <c r="K72" s="48"/>
      <c r="L72" s="48"/>
      <c r="M72" s="48"/>
      <c r="N72" s="48"/>
    </row>
    <row r="73" spans="1:14" x14ac:dyDescent="0.3">
      <c r="A73" s="48"/>
      <c r="B73" s="48"/>
      <c r="C73" s="48"/>
      <c r="D73" s="48"/>
      <c r="E73" s="48"/>
      <c r="F73" s="48"/>
      <c r="G73" s="48"/>
      <c r="H73" s="48"/>
      <c r="I73" s="48"/>
      <c r="J73" s="48"/>
      <c r="K73" s="48"/>
      <c r="L73" s="48"/>
      <c r="M73" s="48"/>
      <c r="N73" s="48"/>
    </row>
    <row r="74" spans="1:14" x14ac:dyDescent="0.3">
      <c r="A74" s="48"/>
      <c r="B74" s="48"/>
      <c r="C74" s="48"/>
      <c r="D74" s="48"/>
      <c r="E74" s="48"/>
      <c r="F74" s="48"/>
      <c r="G74" s="48"/>
      <c r="H74" s="48"/>
      <c r="I74" s="48"/>
      <c r="J74" s="48"/>
      <c r="K74" s="48"/>
      <c r="L74" s="48"/>
      <c r="M74" s="48"/>
      <c r="N74" s="48"/>
    </row>
    <row r="75" spans="1:14" x14ac:dyDescent="0.3">
      <c r="A75" s="48"/>
      <c r="B75" s="48"/>
      <c r="C75" s="48"/>
      <c r="D75" s="48"/>
      <c r="E75" s="48"/>
      <c r="F75" s="48"/>
      <c r="G75" s="48"/>
      <c r="H75" s="48"/>
      <c r="I75" s="48"/>
      <c r="J75" s="48"/>
      <c r="K75" s="48"/>
      <c r="L75" s="48"/>
      <c r="M75" s="48"/>
      <c r="N75" s="48"/>
    </row>
    <row r="76" spans="1:14" x14ac:dyDescent="0.3">
      <c r="A76" s="48"/>
      <c r="B76" s="48"/>
      <c r="C76" s="48"/>
      <c r="D76" s="48"/>
      <c r="E76" s="48"/>
      <c r="F76" s="48"/>
      <c r="G76" s="48"/>
      <c r="H76" s="48"/>
      <c r="I76" s="48"/>
      <c r="J76" s="48"/>
      <c r="K76" s="48"/>
      <c r="L76" s="48"/>
      <c r="M76" s="48"/>
      <c r="N76" s="48"/>
    </row>
    <row r="77" spans="1:14" x14ac:dyDescent="0.3">
      <c r="A77" s="48"/>
      <c r="B77" s="48"/>
      <c r="C77" s="48"/>
      <c r="D77" s="48"/>
      <c r="E77" s="48"/>
      <c r="F77" s="48"/>
      <c r="G77" s="48"/>
      <c r="H77" s="48"/>
      <c r="I77" s="48"/>
      <c r="J77" s="48"/>
      <c r="K77" s="48"/>
      <c r="L77" s="48"/>
      <c r="M77" s="48"/>
      <c r="N77" s="48"/>
    </row>
    <row r="78" spans="1:14" x14ac:dyDescent="0.3">
      <c r="A78" s="48"/>
      <c r="B78" s="48"/>
      <c r="C78" s="48"/>
      <c r="D78" s="48"/>
      <c r="E78" s="48"/>
      <c r="F78" s="48"/>
      <c r="G78" s="48"/>
      <c r="H78" s="48"/>
      <c r="I78" s="48"/>
      <c r="J78" s="48"/>
      <c r="K78" s="48"/>
      <c r="L78" s="48"/>
      <c r="M78" s="48"/>
      <c r="N78" s="48"/>
    </row>
    <row r="79" spans="1:14" x14ac:dyDescent="0.3">
      <c r="A79" s="48"/>
      <c r="B79" s="48"/>
      <c r="C79" s="48"/>
      <c r="D79" s="48"/>
      <c r="E79" s="48"/>
      <c r="F79" s="48"/>
      <c r="G79" s="48"/>
      <c r="H79" s="48"/>
      <c r="I79" s="48"/>
      <c r="J79" s="48"/>
      <c r="K79" s="48"/>
      <c r="L79" s="48"/>
      <c r="M79" s="48"/>
      <c r="N79" s="48"/>
    </row>
    <row r="80" spans="1:14" x14ac:dyDescent="0.3">
      <c r="A80" s="48"/>
      <c r="B80" s="48"/>
      <c r="C80" s="48"/>
      <c r="D80" s="48"/>
      <c r="E80" s="48"/>
      <c r="F80" s="48"/>
      <c r="G80" s="48"/>
      <c r="H80" s="48"/>
      <c r="I80" s="48"/>
      <c r="J80" s="48"/>
      <c r="K80" s="48"/>
      <c r="L80" s="48"/>
      <c r="M80" s="48"/>
      <c r="N80" s="48"/>
    </row>
    <row r="81" spans="1:14" x14ac:dyDescent="0.3">
      <c r="A81" s="48"/>
      <c r="B81" s="48"/>
      <c r="C81" s="48"/>
      <c r="D81" s="48"/>
      <c r="E81" s="48"/>
      <c r="F81" s="48"/>
      <c r="G81" s="48"/>
      <c r="H81" s="48"/>
      <c r="I81" s="48"/>
      <c r="J81" s="48"/>
      <c r="K81" s="48"/>
      <c r="L81" s="48"/>
      <c r="M81" s="48"/>
      <c r="N81" s="48"/>
    </row>
    <row r="82" spans="1:14" x14ac:dyDescent="0.3">
      <c r="A82" s="48"/>
      <c r="B82" s="48"/>
      <c r="C82" s="48"/>
      <c r="D82" s="48"/>
      <c r="E82" s="48"/>
      <c r="F82" s="48"/>
      <c r="G82" s="48"/>
      <c r="H82" s="48"/>
      <c r="I82" s="48"/>
      <c r="J82" s="48"/>
      <c r="K82" s="48"/>
      <c r="L82" s="48"/>
      <c r="M82" s="48"/>
      <c r="N82" s="48"/>
    </row>
    <row r="83" spans="1:14" x14ac:dyDescent="0.3">
      <c r="A83" s="48"/>
      <c r="B83" s="48"/>
      <c r="C83" s="48"/>
      <c r="D83" s="48"/>
      <c r="E83" s="48"/>
      <c r="F83" s="48"/>
      <c r="G83" s="48"/>
      <c r="H83" s="48"/>
      <c r="I83" s="48"/>
      <c r="J83" s="48"/>
      <c r="K83" s="48"/>
      <c r="L83" s="48"/>
      <c r="M83" s="48"/>
      <c r="N83" s="48"/>
    </row>
    <row r="84" spans="1:14" x14ac:dyDescent="0.3">
      <c r="A84" s="48"/>
      <c r="B84" s="48"/>
      <c r="C84" s="48"/>
      <c r="D84" s="48"/>
      <c r="E84" s="48"/>
      <c r="F84" s="48"/>
      <c r="G84" s="48"/>
      <c r="H84" s="48"/>
      <c r="I84" s="48"/>
      <c r="J84" s="48"/>
      <c r="K84" s="48"/>
      <c r="L84" s="48"/>
      <c r="M84" s="48"/>
      <c r="N84" s="48"/>
    </row>
    <row r="85" spans="1:14" x14ac:dyDescent="0.3">
      <c r="A85" s="48"/>
      <c r="B85" s="48"/>
      <c r="C85" s="48"/>
      <c r="D85" s="48"/>
      <c r="E85" s="48"/>
      <c r="F85" s="48"/>
      <c r="G85" s="48"/>
      <c r="H85" s="48"/>
      <c r="I85" s="48"/>
      <c r="J85" s="48"/>
      <c r="K85" s="48"/>
      <c r="L85" s="48"/>
      <c r="M85" s="48"/>
      <c r="N85" s="48"/>
    </row>
    <row r="86" spans="1:14" x14ac:dyDescent="0.3">
      <c r="A86" s="48"/>
      <c r="B86" s="48"/>
      <c r="C86" s="48"/>
      <c r="D86" s="48"/>
      <c r="E86" s="48"/>
      <c r="F86" s="48"/>
      <c r="G86" s="48"/>
      <c r="H86" s="48"/>
      <c r="I86" s="48"/>
      <c r="J86" s="48"/>
      <c r="K86" s="48"/>
      <c r="L86" s="48"/>
      <c r="M86" s="48"/>
      <c r="N86" s="48"/>
    </row>
    <row r="87" spans="1:14" x14ac:dyDescent="0.3">
      <c r="A87" s="48"/>
      <c r="B87" s="48"/>
      <c r="C87" s="48"/>
      <c r="D87" s="48"/>
      <c r="E87" s="48"/>
      <c r="F87" s="48"/>
      <c r="G87" s="48"/>
      <c r="H87" s="48"/>
      <c r="I87" s="48"/>
      <c r="J87" s="48"/>
      <c r="K87" s="48"/>
      <c r="L87" s="48"/>
      <c r="M87" s="48"/>
      <c r="N87" s="48"/>
    </row>
    <row r="88" spans="1:14" x14ac:dyDescent="0.3">
      <c r="A88" s="48"/>
      <c r="B88" s="48"/>
      <c r="C88" s="48"/>
      <c r="D88" s="48"/>
      <c r="E88" s="48"/>
      <c r="F88" s="48"/>
      <c r="G88" s="48"/>
      <c r="H88" s="48"/>
      <c r="I88" s="48"/>
      <c r="J88" s="48"/>
      <c r="K88" s="48"/>
      <c r="L88" s="48"/>
      <c r="M88" s="48"/>
      <c r="N88" s="48"/>
    </row>
    <row r="89" spans="1:14" x14ac:dyDescent="0.3">
      <c r="A89" s="48"/>
      <c r="B89" s="48"/>
      <c r="C89" s="48"/>
      <c r="D89" s="48"/>
      <c r="E89" s="48"/>
      <c r="F89" s="48"/>
      <c r="G89" s="48"/>
      <c r="H89" s="48"/>
      <c r="I89" s="48"/>
      <c r="J89" s="48"/>
      <c r="K89" s="48"/>
      <c r="L89" s="48"/>
      <c r="M89" s="48"/>
      <c r="N89" s="48"/>
    </row>
    <row r="90" spans="1:14" x14ac:dyDescent="0.3">
      <c r="A90" s="48"/>
      <c r="B90" s="48"/>
      <c r="C90" s="48"/>
      <c r="D90" s="48"/>
      <c r="E90" s="48"/>
      <c r="F90" s="48"/>
      <c r="G90" s="48"/>
      <c r="H90" s="48"/>
      <c r="I90" s="48"/>
      <c r="J90" s="48"/>
      <c r="K90" s="48"/>
      <c r="L90" s="48"/>
      <c r="M90" s="48"/>
      <c r="N90" s="48"/>
    </row>
    <row r="91" spans="1:14" x14ac:dyDescent="0.3">
      <c r="A91" s="48"/>
      <c r="B91" s="48"/>
      <c r="C91" s="48"/>
      <c r="D91" s="48"/>
      <c r="E91" s="48"/>
      <c r="F91" s="48"/>
      <c r="G91" s="48"/>
      <c r="H91" s="48"/>
      <c r="I91" s="48"/>
      <c r="J91" s="48"/>
      <c r="K91" s="48"/>
      <c r="L91" s="48"/>
      <c r="M91" s="48"/>
      <c r="N91" s="48"/>
    </row>
    <row r="92" spans="1:14" x14ac:dyDescent="0.3">
      <c r="A92" s="48"/>
      <c r="B92" s="48"/>
      <c r="C92" s="48"/>
      <c r="D92" s="48"/>
      <c r="E92" s="48"/>
      <c r="F92" s="48"/>
      <c r="G92" s="48"/>
      <c r="H92" s="48"/>
      <c r="I92" s="48"/>
      <c r="J92" s="48"/>
      <c r="K92" s="48"/>
      <c r="L92" s="48"/>
      <c r="M92" s="48"/>
      <c r="N92" s="48"/>
    </row>
    <row r="93" spans="1:14" x14ac:dyDescent="0.3">
      <c r="A93" s="48"/>
      <c r="B93" s="48"/>
      <c r="C93" s="48"/>
      <c r="D93" s="48"/>
      <c r="E93" s="48"/>
      <c r="F93" s="48"/>
      <c r="G93" s="48"/>
      <c r="H93" s="48"/>
      <c r="I93" s="48"/>
      <c r="J93" s="48"/>
      <c r="K93" s="48"/>
      <c r="L93" s="48"/>
      <c r="M93" s="48"/>
      <c r="N93" s="48"/>
    </row>
    <row r="94" spans="1:14" x14ac:dyDescent="0.3">
      <c r="A94" s="48"/>
      <c r="B94" s="48"/>
      <c r="C94" s="48"/>
      <c r="D94" s="48"/>
      <c r="E94" s="48"/>
      <c r="F94" s="48"/>
      <c r="G94" s="48"/>
      <c r="H94" s="48"/>
      <c r="I94" s="48"/>
      <c r="J94" s="48"/>
      <c r="K94" s="48"/>
      <c r="L94" s="48"/>
      <c r="M94" s="48"/>
      <c r="N94" s="48"/>
    </row>
    <row r="95" spans="1:14" x14ac:dyDescent="0.3">
      <c r="A95" s="48"/>
      <c r="B95" s="48"/>
      <c r="C95" s="48"/>
      <c r="D95" s="48"/>
      <c r="E95" s="48"/>
      <c r="F95" s="48"/>
      <c r="G95" s="48"/>
      <c r="H95" s="48"/>
      <c r="I95" s="48"/>
      <c r="J95" s="48"/>
      <c r="K95" s="48"/>
      <c r="L95" s="48"/>
      <c r="M95" s="48"/>
      <c r="N95" s="48"/>
    </row>
    <row r="96" spans="1:14" x14ac:dyDescent="0.3">
      <c r="A96" s="48"/>
      <c r="B96" s="48"/>
      <c r="C96" s="48"/>
      <c r="D96" s="48"/>
      <c r="E96" s="48"/>
      <c r="F96" s="48"/>
      <c r="G96" s="48"/>
      <c r="H96" s="48"/>
      <c r="I96" s="48"/>
      <c r="J96" s="48"/>
      <c r="K96" s="48"/>
      <c r="L96" s="48"/>
      <c r="M96" s="48"/>
      <c r="N96" s="48"/>
    </row>
    <row r="97" spans="1:14" x14ac:dyDescent="0.3">
      <c r="A97" s="48"/>
      <c r="B97" s="48"/>
      <c r="C97" s="48"/>
      <c r="D97" s="48"/>
      <c r="E97" s="48"/>
      <c r="F97" s="48"/>
      <c r="G97" s="48"/>
      <c r="H97" s="48"/>
      <c r="I97" s="48"/>
      <c r="J97" s="48"/>
      <c r="K97" s="48"/>
      <c r="L97" s="48"/>
      <c r="M97" s="48"/>
      <c r="N97" s="48"/>
    </row>
    <row r="98" spans="1:14" x14ac:dyDescent="0.3">
      <c r="A98" s="48"/>
      <c r="B98" s="48"/>
      <c r="C98" s="48"/>
      <c r="D98" s="48"/>
      <c r="E98" s="48"/>
      <c r="F98" s="48"/>
      <c r="G98" s="48"/>
      <c r="H98" s="48"/>
      <c r="I98" s="48"/>
      <c r="J98" s="48"/>
      <c r="K98" s="48"/>
      <c r="L98" s="48"/>
      <c r="M98" s="48"/>
      <c r="N98" s="48"/>
    </row>
    <row r="99" spans="1:14" x14ac:dyDescent="0.3">
      <c r="A99" s="48"/>
      <c r="B99" s="48"/>
      <c r="C99" s="48"/>
      <c r="D99" s="48"/>
      <c r="E99" s="48"/>
      <c r="F99" s="48"/>
      <c r="G99" s="48"/>
      <c r="H99" s="48"/>
      <c r="I99" s="48"/>
      <c r="J99" s="48"/>
      <c r="K99" s="48"/>
      <c r="L99" s="48"/>
      <c r="M99" s="48"/>
      <c r="N99" s="48"/>
    </row>
    <row r="100" spans="1:14" x14ac:dyDescent="0.3">
      <c r="A100" s="48"/>
      <c r="B100" s="48"/>
      <c r="C100" s="48"/>
      <c r="D100" s="48"/>
      <c r="E100" s="48"/>
      <c r="F100" s="48"/>
      <c r="G100" s="48"/>
      <c r="H100" s="48"/>
      <c r="I100" s="48"/>
      <c r="J100" s="48"/>
      <c r="K100" s="48"/>
      <c r="L100" s="48"/>
      <c r="M100" s="48"/>
      <c r="N100" s="48"/>
    </row>
    <row r="101" spans="1:14" x14ac:dyDescent="0.3">
      <c r="A101" s="48"/>
      <c r="B101" s="48"/>
      <c r="C101" s="48"/>
      <c r="D101" s="48"/>
      <c r="E101" s="48"/>
      <c r="F101" s="48"/>
      <c r="G101" s="48"/>
      <c r="H101" s="48"/>
      <c r="I101" s="48"/>
      <c r="J101" s="48"/>
      <c r="K101" s="48"/>
      <c r="L101" s="48"/>
      <c r="M101" s="48"/>
      <c r="N101" s="48"/>
    </row>
    <row r="102" spans="1:14" x14ac:dyDescent="0.3">
      <c r="A102" s="48"/>
      <c r="B102" s="48"/>
      <c r="C102" s="48"/>
      <c r="D102" s="48"/>
      <c r="E102" s="48"/>
      <c r="F102" s="48"/>
      <c r="G102" s="48"/>
      <c r="H102" s="48"/>
      <c r="I102" s="48"/>
      <c r="J102" s="48"/>
      <c r="K102" s="48"/>
      <c r="L102" s="48"/>
      <c r="M102" s="48"/>
      <c r="N102" s="48"/>
    </row>
    <row r="103" spans="1:14" x14ac:dyDescent="0.3">
      <c r="A103" s="48"/>
      <c r="B103" s="48"/>
      <c r="C103" s="48"/>
      <c r="D103" s="48"/>
      <c r="E103" s="48"/>
      <c r="F103" s="48"/>
      <c r="G103" s="48"/>
      <c r="H103" s="48"/>
      <c r="I103" s="48"/>
      <c r="J103" s="48"/>
      <c r="K103" s="48"/>
      <c r="L103" s="48"/>
      <c r="M103" s="48"/>
      <c r="N103" s="48"/>
    </row>
    <row r="104" spans="1:14" x14ac:dyDescent="0.3">
      <c r="A104" s="48"/>
      <c r="B104" s="48"/>
      <c r="C104" s="48"/>
      <c r="D104" s="48"/>
      <c r="E104" s="48"/>
      <c r="F104" s="48"/>
      <c r="G104" s="48"/>
      <c r="H104" s="48"/>
      <c r="I104" s="48"/>
      <c r="J104" s="48"/>
      <c r="K104" s="48"/>
      <c r="L104" s="48"/>
      <c r="M104" s="48"/>
      <c r="N104" s="48"/>
    </row>
    <row r="105" spans="1:14" x14ac:dyDescent="0.3">
      <c r="A105" s="48"/>
      <c r="B105" s="48"/>
      <c r="C105" s="48"/>
      <c r="D105" s="48"/>
      <c r="E105" s="48"/>
      <c r="F105" s="48"/>
      <c r="G105" s="48"/>
      <c r="H105" s="48"/>
      <c r="I105" s="48"/>
      <c r="J105" s="48"/>
      <c r="K105" s="48"/>
      <c r="L105" s="48"/>
      <c r="M105" s="48"/>
      <c r="N105" s="48"/>
    </row>
    <row r="106" spans="1:14" x14ac:dyDescent="0.3">
      <c r="A106" s="48"/>
      <c r="B106" s="48"/>
      <c r="C106" s="48"/>
      <c r="D106" s="48"/>
      <c r="E106" s="48"/>
      <c r="F106" s="48"/>
      <c r="G106" s="48"/>
      <c r="H106" s="48"/>
      <c r="I106" s="48"/>
      <c r="J106" s="48"/>
      <c r="K106" s="48"/>
      <c r="L106" s="48"/>
      <c r="M106" s="48"/>
      <c r="N106" s="48"/>
    </row>
    <row r="107" spans="1:14" x14ac:dyDescent="0.3">
      <c r="A107" s="48"/>
      <c r="B107" s="48"/>
      <c r="C107" s="48"/>
      <c r="D107" s="48"/>
      <c r="E107" s="48"/>
      <c r="F107" s="48"/>
      <c r="G107" s="48"/>
      <c r="H107" s="48"/>
      <c r="I107" s="48"/>
      <c r="J107" s="48"/>
      <c r="K107" s="48"/>
      <c r="L107" s="48"/>
      <c r="M107" s="48"/>
      <c r="N107" s="48"/>
    </row>
    <row r="108" spans="1:14" x14ac:dyDescent="0.3">
      <c r="A108" s="48"/>
      <c r="B108" s="48"/>
      <c r="C108" s="48"/>
      <c r="D108" s="48"/>
      <c r="E108" s="48"/>
      <c r="F108" s="48"/>
      <c r="G108" s="48"/>
      <c r="H108" s="48"/>
      <c r="I108" s="48"/>
      <c r="J108" s="48"/>
      <c r="K108" s="48"/>
      <c r="L108" s="48"/>
      <c r="M108" s="48"/>
      <c r="N108" s="48"/>
    </row>
  </sheetData>
  <mergeCells count="36">
    <mergeCell ref="N16:N18"/>
    <mergeCell ref="L13:L14"/>
    <mergeCell ref="M13:M14"/>
    <mergeCell ref="N13:N14"/>
    <mergeCell ref="A15:I15"/>
    <mergeCell ref="A16:I16"/>
    <mergeCell ref="A17:I17"/>
    <mergeCell ref="A18:I18"/>
    <mergeCell ref="J16:J18"/>
    <mergeCell ref="K16:K18"/>
    <mergeCell ref="L16:L18"/>
    <mergeCell ref="M16:M18"/>
    <mergeCell ref="A12:I12"/>
    <mergeCell ref="A13:I13"/>
    <mergeCell ref="A14:I14"/>
    <mergeCell ref="J13:J14"/>
    <mergeCell ref="K13:K14"/>
    <mergeCell ref="J8:J10"/>
    <mergeCell ref="N2:N5"/>
    <mergeCell ref="A7:I7"/>
    <mergeCell ref="A8:I8"/>
    <mergeCell ref="A9:I9"/>
    <mergeCell ref="K8:K10"/>
    <mergeCell ref="L8:L10"/>
    <mergeCell ref="M8:M10"/>
    <mergeCell ref="N8:N10"/>
    <mergeCell ref="A5:I5"/>
    <mergeCell ref="J2:J5"/>
    <mergeCell ref="K2:K5"/>
    <mergeCell ref="L2:L5"/>
    <mergeCell ref="M2:M5"/>
    <mergeCell ref="A1:I1"/>
    <mergeCell ref="A2:I2"/>
    <mergeCell ref="A3:I3"/>
    <mergeCell ref="A4:I4"/>
    <mergeCell ref="A10:I10"/>
  </mergeCells>
  <pageMargins left="0.25" right="0.25" top="0.25" bottom="0.25" header="0.3" footer="0.3"/>
  <pageSetup scale="6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72C40-9ADE-478E-BE4C-4742ECE55CFE}">
  <sheetPr>
    <pageSetUpPr fitToPage="1"/>
  </sheetPr>
  <dimension ref="A1:Q161"/>
  <sheetViews>
    <sheetView topLeftCell="A53" zoomScaleNormal="100" workbookViewId="0">
      <selection activeCell="D40" sqref="D40"/>
    </sheetView>
  </sheetViews>
  <sheetFormatPr defaultRowHeight="15.75" x14ac:dyDescent="0.2"/>
  <cols>
    <col min="1" max="1" width="17.1640625" style="1" customWidth="1"/>
    <col min="2" max="2" width="36.83203125" customWidth="1"/>
    <col min="3" max="3" width="22.83203125" customWidth="1"/>
    <col min="4" max="4" width="20.83203125" customWidth="1"/>
    <col min="5" max="5" width="19.33203125" customWidth="1"/>
    <col min="6" max="6" width="21" customWidth="1"/>
    <col min="7" max="7" width="21.33203125" bestFit="1" customWidth="1"/>
    <col min="8" max="8" width="21.33203125" customWidth="1"/>
    <col min="9" max="9" width="17.6640625" bestFit="1" customWidth="1"/>
    <col min="10" max="10" width="23" bestFit="1" customWidth="1"/>
    <col min="11" max="11" width="25" bestFit="1" customWidth="1"/>
  </cols>
  <sheetData>
    <row r="1" spans="1:17" ht="21" x14ac:dyDescent="0.2">
      <c r="A1" s="43"/>
      <c r="B1" s="98" t="s">
        <v>9</v>
      </c>
      <c r="C1" s="98"/>
      <c r="D1" s="98"/>
      <c r="E1" s="98"/>
      <c r="F1" s="98"/>
      <c r="G1" s="98"/>
      <c r="H1" s="98"/>
      <c r="I1" s="98"/>
      <c r="J1" s="98"/>
      <c r="K1" s="98"/>
      <c r="L1" s="43"/>
      <c r="M1" s="43"/>
      <c r="N1" s="43"/>
      <c r="O1" s="43"/>
      <c r="P1" s="43"/>
      <c r="Q1" s="43"/>
    </row>
    <row r="2" spans="1:17" ht="21" x14ac:dyDescent="0.2">
      <c r="A2" s="43"/>
      <c r="B2" s="98" t="s">
        <v>10</v>
      </c>
      <c r="C2" s="98"/>
      <c r="D2" s="98"/>
      <c r="E2" s="98"/>
      <c r="F2" s="98"/>
      <c r="G2" s="98"/>
      <c r="H2" s="98"/>
      <c r="I2" s="98"/>
      <c r="J2" s="98"/>
      <c r="K2" s="98"/>
      <c r="L2" s="43"/>
      <c r="M2" s="43"/>
      <c r="N2" s="43"/>
      <c r="O2" s="43"/>
      <c r="P2" s="43"/>
      <c r="Q2" s="43"/>
    </row>
    <row r="3" spans="1:17" ht="12.75" x14ac:dyDescent="0.2">
      <c r="A3" s="41"/>
      <c r="B3" s="41"/>
      <c r="C3" s="41"/>
      <c r="D3" s="41"/>
      <c r="E3" s="41"/>
      <c r="F3" s="41"/>
      <c r="G3" s="41"/>
      <c r="H3" s="41"/>
      <c r="I3" s="41"/>
      <c r="J3" s="41"/>
      <c r="K3" s="41"/>
      <c r="L3" s="43"/>
      <c r="M3" s="43"/>
      <c r="N3" s="43"/>
      <c r="O3" s="43"/>
      <c r="P3" s="43"/>
      <c r="Q3" s="43"/>
    </row>
    <row r="4" spans="1:17" ht="15.75" customHeight="1" x14ac:dyDescent="0.2">
      <c r="A4" s="107" t="s">
        <v>11</v>
      </c>
      <c r="B4" s="109" t="s">
        <v>12</v>
      </c>
      <c r="C4" s="111" t="s">
        <v>13</v>
      </c>
      <c r="D4" s="113" t="s">
        <v>14</v>
      </c>
      <c r="E4" s="100" t="s">
        <v>15</v>
      </c>
      <c r="F4" s="117" t="s">
        <v>16</v>
      </c>
      <c r="G4" s="104" t="s">
        <v>17</v>
      </c>
      <c r="H4" s="105"/>
      <c r="I4" s="105"/>
      <c r="J4" s="100" t="s">
        <v>18</v>
      </c>
      <c r="K4" s="102" t="s">
        <v>19</v>
      </c>
      <c r="L4" s="43"/>
      <c r="M4" s="43"/>
      <c r="N4" s="43"/>
      <c r="O4" s="43"/>
      <c r="P4" s="43"/>
      <c r="Q4" s="43"/>
    </row>
    <row r="5" spans="1:17" ht="47.25" x14ac:dyDescent="0.2">
      <c r="A5" s="108"/>
      <c r="B5" s="110"/>
      <c r="C5" s="112"/>
      <c r="D5" s="114"/>
      <c r="E5" s="106"/>
      <c r="F5" s="118"/>
      <c r="G5" s="23" t="s">
        <v>20</v>
      </c>
      <c r="H5" s="24" t="s">
        <v>21</v>
      </c>
      <c r="I5" s="23" t="s">
        <v>22</v>
      </c>
      <c r="J5" s="101"/>
      <c r="K5" s="103"/>
      <c r="L5" s="43"/>
      <c r="M5" s="43"/>
      <c r="N5" s="43"/>
      <c r="O5" s="43"/>
      <c r="P5" s="43"/>
      <c r="Q5" s="43"/>
    </row>
    <row r="6" spans="1:17" s="22" customFormat="1" x14ac:dyDescent="0.25">
      <c r="A6" s="56">
        <v>157000</v>
      </c>
      <c r="B6" s="57" t="s">
        <v>23</v>
      </c>
      <c r="C6" s="58">
        <v>69020</v>
      </c>
      <c r="D6" s="52"/>
      <c r="E6" s="51">
        <f>C6*D6</f>
        <v>0</v>
      </c>
      <c r="F6" s="32"/>
      <c r="G6" s="32"/>
      <c r="H6" s="32"/>
      <c r="I6" s="32"/>
      <c r="J6" s="65"/>
      <c r="K6" s="66">
        <f>E6</f>
        <v>0</v>
      </c>
    </row>
    <row r="7" spans="1:17" s="22" customFormat="1" x14ac:dyDescent="0.25">
      <c r="A7" s="33"/>
      <c r="B7" s="26"/>
      <c r="C7" s="25"/>
      <c r="D7" s="27"/>
      <c r="E7" s="28"/>
      <c r="F7" s="59">
        <f>A6*0.25</f>
        <v>39250</v>
      </c>
      <c r="G7" s="60" t="s">
        <v>24</v>
      </c>
      <c r="H7" s="61">
        <v>0.44</v>
      </c>
      <c r="I7" s="77"/>
      <c r="J7" s="64">
        <f>F7*H7*I7</f>
        <v>0</v>
      </c>
      <c r="K7" s="67">
        <f>J7</f>
        <v>0</v>
      </c>
    </row>
    <row r="8" spans="1:17" s="22" customFormat="1" x14ac:dyDescent="0.25">
      <c r="A8" s="34"/>
      <c r="B8" s="29"/>
      <c r="C8" s="30"/>
      <c r="D8" s="31"/>
      <c r="E8" s="28"/>
      <c r="F8" s="62"/>
      <c r="G8" s="60" t="s">
        <v>25</v>
      </c>
      <c r="H8" s="63">
        <v>0.45</v>
      </c>
      <c r="I8" s="78"/>
      <c r="J8" s="68">
        <f>F7*H8*I8</f>
        <v>0</v>
      </c>
      <c r="K8" s="67">
        <f>J8</f>
        <v>0</v>
      </c>
    </row>
    <row r="9" spans="1:17" s="22" customFormat="1" ht="16.5" thickBot="1" x14ac:dyDescent="0.3">
      <c r="A9" s="33"/>
      <c r="B9" s="26"/>
      <c r="C9" s="25"/>
      <c r="D9" s="31"/>
      <c r="E9" s="28"/>
      <c r="F9" s="62"/>
      <c r="G9" s="60" t="s">
        <v>26</v>
      </c>
      <c r="H9" s="63">
        <v>0.11</v>
      </c>
      <c r="I9" s="78"/>
      <c r="J9" s="69">
        <f>F7*H9*I9</f>
        <v>0</v>
      </c>
      <c r="K9" s="70">
        <f>J9</f>
        <v>0</v>
      </c>
    </row>
    <row r="10" spans="1:17" s="22" customFormat="1" x14ac:dyDescent="0.25">
      <c r="A10" s="33"/>
      <c r="B10" s="26"/>
      <c r="C10" s="25"/>
      <c r="D10" s="115" t="str">
        <f xml:space="preserve"> "Estimated Total Cost for " &amp; B6 &amp; " Election"</f>
        <v>Estimated Total Cost for Active Certified - Members Election</v>
      </c>
      <c r="E10" s="115"/>
      <c r="F10" s="115"/>
      <c r="G10" s="115"/>
      <c r="H10" s="115"/>
      <c r="I10" s="115"/>
      <c r="J10" s="115"/>
      <c r="K10" s="71">
        <f>E6+J7+J8+J9</f>
        <v>0</v>
      </c>
    </row>
    <row r="11" spans="1:17" s="22" customFormat="1" x14ac:dyDescent="0.25">
      <c r="A11" s="33"/>
      <c r="B11" s="26"/>
      <c r="C11" s="25"/>
      <c r="D11" s="42"/>
      <c r="E11" s="42"/>
      <c r="F11" s="42"/>
      <c r="G11" s="42"/>
      <c r="H11" s="42"/>
      <c r="I11" s="42"/>
      <c r="J11" s="42"/>
      <c r="K11" s="35"/>
    </row>
    <row r="12" spans="1:17" s="22" customFormat="1" x14ac:dyDescent="0.25">
      <c r="A12" s="56">
        <v>4500</v>
      </c>
      <c r="B12" s="57" t="s">
        <v>27</v>
      </c>
      <c r="C12" s="58">
        <v>4500</v>
      </c>
      <c r="D12" s="52"/>
      <c r="E12" s="51">
        <f>C12*D12</f>
        <v>0</v>
      </c>
      <c r="F12" s="32"/>
      <c r="G12" s="32"/>
      <c r="H12" s="32"/>
      <c r="I12" s="32"/>
      <c r="J12" s="65"/>
      <c r="K12" s="66">
        <f>E12</f>
        <v>0</v>
      </c>
    </row>
    <row r="13" spans="1:17" s="22" customFormat="1" x14ac:dyDescent="0.25">
      <c r="A13" s="33"/>
      <c r="B13" s="26"/>
      <c r="C13" s="25"/>
      <c r="D13" s="27"/>
      <c r="E13" s="28"/>
      <c r="F13" s="59">
        <f>A12*0.25</f>
        <v>1125</v>
      </c>
      <c r="G13" s="60" t="s">
        <v>24</v>
      </c>
      <c r="H13" s="61">
        <v>0.24</v>
      </c>
      <c r="I13" s="77"/>
      <c r="J13" s="64">
        <f>F13*H13*I13</f>
        <v>0</v>
      </c>
      <c r="K13" s="67">
        <f>J13</f>
        <v>0</v>
      </c>
    </row>
    <row r="14" spans="1:17" s="22" customFormat="1" x14ac:dyDescent="0.25">
      <c r="A14" s="34"/>
      <c r="B14" s="29"/>
      <c r="C14" s="30"/>
      <c r="D14" s="31"/>
      <c r="E14" s="28"/>
      <c r="F14" s="62"/>
      <c r="G14" s="60" t="s">
        <v>25</v>
      </c>
      <c r="H14" s="63">
        <v>0.63</v>
      </c>
      <c r="I14" s="78"/>
      <c r="J14" s="68">
        <f>F13*H14*I14</f>
        <v>0</v>
      </c>
      <c r="K14" s="67">
        <f>J14</f>
        <v>0</v>
      </c>
    </row>
    <row r="15" spans="1:17" s="22" customFormat="1" ht="16.5" thickBot="1" x14ac:dyDescent="0.3">
      <c r="A15" s="33"/>
      <c r="B15" s="26"/>
      <c r="C15" s="25"/>
      <c r="D15" s="31"/>
      <c r="E15" s="28"/>
      <c r="F15" s="62"/>
      <c r="G15" s="60" t="s">
        <v>26</v>
      </c>
      <c r="H15" s="63">
        <v>0.13</v>
      </c>
      <c r="I15" s="78"/>
      <c r="J15" s="69">
        <f>F13*H15*I15</f>
        <v>0</v>
      </c>
      <c r="K15" s="70">
        <f>J15</f>
        <v>0</v>
      </c>
    </row>
    <row r="16" spans="1:17" s="22" customFormat="1" x14ac:dyDescent="0.25">
      <c r="A16" s="36"/>
      <c r="B16" s="37"/>
      <c r="C16" s="38"/>
      <c r="D16" s="116" t="str">
        <f xml:space="preserve"> "Estimated Total Cost for " &amp; B12 &amp; " Election"</f>
        <v>Estimated Total Cost for School Board Members Election</v>
      </c>
      <c r="E16" s="116"/>
      <c r="F16" s="116"/>
      <c r="G16" s="116"/>
      <c r="H16" s="116"/>
      <c r="I16" s="116"/>
      <c r="J16" s="116"/>
      <c r="K16" s="74">
        <f>E12+J13+J14+J15</f>
        <v>0</v>
      </c>
    </row>
    <row r="17" spans="1:17" x14ac:dyDescent="0.25">
      <c r="A17" s="3"/>
      <c r="B17" s="3"/>
      <c r="C17" s="3"/>
      <c r="D17" s="3"/>
      <c r="E17" s="3"/>
      <c r="F17" s="3"/>
      <c r="G17" s="3"/>
      <c r="H17" s="3"/>
      <c r="I17" s="3"/>
      <c r="J17" s="3"/>
      <c r="K17" s="3"/>
      <c r="L17" s="43"/>
      <c r="M17" s="43"/>
      <c r="N17" s="43"/>
      <c r="O17" s="43"/>
      <c r="P17" s="43"/>
      <c r="Q17" s="43"/>
    </row>
    <row r="18" spans="1:17" ht="15.75" customHeight="1" x14ac:dyDescent="0.2">
      <c r="A18" s="107" t="s">
        <v>11</v>
      </c>
      <c r="B18" s="109" t="s">
        <v>28</v>
      </c>
      <c r="C18" s="111" t="s">
        <v>13</v>
      </c>
      <c r="D18" s="113" t="s">
        <v>14</v>
      </c>
      <c r="E18" s="100" t="s">
        <v>15</v>
      </c>
      <c r="F18" s="117" t="s">
        <v>16</v>
      </c>
      <c r="G18" s="104" t="s">
        <v>17</v>
      </c>
      <c r="H18" s="105"/>
      <c r="I18" s="105"/>
      <c r="J18" s="100" t="s">
        <v>18</v>
      </c>
      <c r="K18" s="102" t="s">
        <v>19</v>
      </c>
      <c r="L18" s="43"/>
      <c r="M18" s="43"/>
      <c r="N18" s="43"/>
      <c r="O18" s="43"/>
      <c r="P18" s="43"/>
      <c r="Q18" s="43"/>
    </row>
    <row r="19" spans="1:17" ht="47.25" x14ac:dyDescent="0.2">
      <c r="A19" s="108"/>
      <c r="B19" s="110"/>
      <c r="C19" s="112"/>
      <c r="D19" s="114"/>
      <c r="E19" s="106"/>
      <c r="F19" s="118"/>
      <c r="G19" s="23" t="s">
        <v>20</v>
      </c>
      <c r="H19" s="24" t="s">
        <v>21</v>
      </c>
      <c r="I19" s="23" t="s">
        <v>22</v>
      </c>
      <c r="J19" s="101"/>
      <c r="K19" s="103"/>
      <c r="L19" s="43"/>
      <c r="M19" s="43"/>
      <c r="N19" s="43"/>
      <c r="O19" s="43"/>
      <c r="P19" s="43"/>
      <c r="Q19" s="43"/>
    </row>
    <row r="20" spans="1:17" s="22" customFormat="1" x14ac:dyDescent="0.25">
      <c r="A20" s="56">
        <v>157000</v>
      </c>
      <c r="B20" s="57" t="s">
        <v>23</v>
      </c>
      <c r="C20" s="58">
        <v>69020</v>
      </c>
      <c r="D20" s="52"/>
      <c r="E20" s="51">
        <f>C20*D20</f>
        <v>0</v>
      </c>
      <c r="F20" s="32"/>
      <c r="G20" s="32"/>
      <c r="H20" s="32"/>
      <c r="I20" s="32"/>
      <c r="J20" s="65"/>
      <c r="K20" s="66">
        <f>E20</f>
        <v>0</v>
      </c>
    </row>
    <row r="21" spans="1:17" s="22" customFormat="1" x14ac:dyDescent="0.25">
      <c r="A21" s="33"/>
      <c r="B21" s="26"/>
      <c r="C21" s="25"/>
      <c r="D21" s="27"/>
      <c r="E21" s="28"/>
      <c r="F21" s="59">
        <f>A20*0.25</f>
        <v>39250</v>
      </c>
      <c r="G21" s="60" t="s">
        <v>24</v>
      </c>
      <c r="H21" s="61">
        <v>0.44</v>
      </c>
      <c r="I21" s="53"/>
      <c r="J21" s="64">
        <f>F21*H21*I21</f>
        <v>0</v>
      </c>
      <c r="K21" s="67">
        <f>J21</f>
        <v>0</v>
      </c>
    </row>
    <row r="22" spans="1:17" s="22" customFormat="1" x14ac:dyDescent="0.25">
      <c r="A22" s="34"/>
      <c r="B22" s="29"/>
      <c r="C22" s="30"/>
      <c r="D22" s="31"/>
      <c r="E22" s="28"/>
      <c r="F22" s="62"/>
      <c r="G22" s="60" t="s">
        <v>25</v>
      </c>
      <c r="H22" s="63">
        <v>0.45</v>
      </c>
      <c r="I22" s="54"/>
      <c r="J22" s="68">
        <f>F21*H22*I22</f>
        <v>0</v>
      </c>
      <c r="K22" s="67">
        <f>J22</f>
        <v>0</v>
      </c>
    </row>
    <row r="23" spans="1:17" s="22" customFormat="1" ht="16.5" thickBot="1" x14ac:dyDescent="0.3">
      <c r="A23" s="33"/>
      <c r="B23" s="26"/>
      <c r="C23" s="25"/>
      <c r="D23" s="31"/>
      <c r="E23" s="28"/>
      <c r="F23" s="62"/>
      <c r="G23" s="60" t="s">
        <v>26</v>
      </c>
      <c r="H23" s="63">
        <v>0.11</v>
      </c>
      <c r="I23" s="54"/>
      <c r="J23" s="69">
        <f>F21*H23*I23</f>
        <v>0</v>
      </c>
      <c r="K23" s="70">
        <f>J23</f>
        <v>0</v>
      </c>
    </row>
    <row r="24" spans="1:17" s="22" customFormat="1" x14ac:dyDescent="0.25">
      <c r="A24" s="33"/>
      <c r="B24" s="26"/>
      <c r="C24" s="25"/>
      <c r="D24" s="115" t="str">
        <f xml:space="preserve"> "Estimated Total Cost for " &amp; B20 &amp; " Election"</f>
        <v>Estimated Total Cost for Active Certified - Members Election</v>
      </c>
      <c r="E24" s="115"/>
      <c r="F24" s="115"/>
      <c r="G24" s="115"/>
      <c r="H24" s="115"/>
      <c r="I24" s="115"/>
      <c r="J24" s="115"/>
      <c r="K24" s="71">
        <f>E20+J21+J22+J23</f>
        <v>0</v>
      </c>
    </row>
    <row r="25" spans="1:17" s="22" customFormat="1" x14ac:dyDescent="0.25">
      <c r="A25" s="33"/>
      <c r="B25" s="26"/>
      <c r="C25" s="25"/>
      <c r="D25" s="42"/>
      <c r="E25" s="42"/>
      <c r="F25" s="42"/>
      <c r="G25" s="42"/>
      <c r="H25" s="42"/>
      <c r="I25" s="42"/>
      <c r="J25" s="42"/>
      <c r="K25" s="35"/>
    </row>
    <row r="26" spans="1:17" s="22" customFormat="1" x14ac:dyDescent="0.25">
      <c r="A26" s="75">
        <v>112000</v>
      </c>
      <c r="B26" s="73" t="s">
        <v>29</v>
      </c>
      <c r="C26" s="75">
        <v>70376</v>
      </c>
      <c r="D26" s="52"/>
      <c r="E26" s="51">
        <f>C26*D26</f>
        <v>0</v>
      </c>
      <c r="F26" s="32"/>
      <c r="G26" s="32"/>
      <c r="H26" s="32"/>
      <c r="I26" s="32"/>
      <c r="J26" s="65"/>
      <c r="K26" s="66">
        <f>E26</f>
        <v>0</v>
      </c>
    </row>
    <row r="27" spans="1:17" s="22" customFormat="1" x14ac:dyDescent="0.25">
      <c r="A27" s="33"/>
      <c r="B27" s="26"/>
      <c r="C27" s="25"/>
      <c r="D27" s="27"/>
      <c r="E27" s="28"/>
      <c r="F27" s="59">
        <f>A26*0.25</f>
        <v>28000</v>
      </c>
      <c r="G27" s="60" t="s">
        <v>24</v>
      </c>
      <c r="H27" s="61">
        <v>0.63</v>
      </c>
      <c r="I27" s="53"/>
      <c r="J27" s="64">
        <f>F27*H27*I27</f>
        <v>0</v>
      </c>
      <c r="K27" s="67">
        <f>J27</f>
        <v>0</v>
      </c>
    </row>
    <row r="28" spans="1:17" s="22" customFormat="1" x14ac:dyDescent="0.25">
      <c r="A28" s="34"/>
      <c r="B28" s="29"/>
      <c r="C28" s="30"/>
      <c r="D28" s="31"/>
      <c r="E28" s="28"/>
      <c r="F28" s="62"/>
      <c r="G28" s="60" t="s">
        <v>25</v>
      </c>
      <c r="H28" s="63">
        <v>0.28999999999999998</v>
      </c>
      <c r="I28" s="54"/>
      <c r="J28" s="68">
        <f>F27*H28*I28</f>
        <v>0</v>
      </c>
      <c r="K28" s="67">
        <f>J28</f>
        <v>0</v>
      </c>
    </row>
    <row r="29" spans="1:17" s="22" customFormat="1" ht="16.5" thickBot="1" x14ac:dyDescent="0.3">
      <c r="A29" s="33"/>
      <c r="B29" s="26"/>
      <c r="C29" s="25"/>
      <c r="D29" s="31"/>
      <c r="E29" s="28"/>
      <c r="F29" s="62"/>
      <c r="G29" s="60" t="s">
        <v>26</v>
      </c>
      <c r="H29" s="63">
        <v>0.08</v>
      </c>
      <c r="I29" s="54"/>
      <c r="J29" s="69">
        <f>F27*H29*I29</f>
        <v>0</v>
      </c>
      <c r="K29" s="70">
        <f>J29</f>
        <v>0</v>
      </c>
    </row>
    <row r="30" spans="1:17" s="22" customFormat="1" x14ac:dyDescent="0.25">
      <c r="A30" s="36"/>
      <c r="B30" s="37"/>
      <c r="C30" s="38"/>
      <c r="D30" s="116" t="str">
        <f xml:space="preserve"> "Estimated Total Cost for " &amp; B26 &amp; " Election"</f>
        <v>Estimated Total Cost for Active - Non-Certified Members Election</v>
      </c>
      <c r="E30" s="116"/>
      <c r="F30" s="116"/>
      <c r="G30" s="116"/>
      <c r="H30" s="116"/>
      <c r="I30" s="116"/>
      <c r="J30" s="116"/>
      <c r="K30" s="74">
        <f>E26+J27+J28+J29</f>
        <v>0</v>
      </c>
    </row>
    <row r="31" spans="1:17" x14ac:dyDescent="0.25">
      <c r="A31" s="3"/>
      <c r="B31" s="3"/>
      <c r="C31" s="3"/>
      <c r="D31" s="3"/>
      <c r="E31" s="3"/>
      <c r="F31" s="3"/>
      <c r="G31" s="3"/>
      <c r="H31" s="3"/>
      <c r="I31" s="3"/>
      <c r="J31" s="3"/>
      <c r="K31" s="3"/>
      <c r="L31" s="43"/>
      <c r="M31" s="43"/>
      <c r="N31" s="43"/>
      <c r="O31" s="43"/>
      <c r="P31" s="43"/>
      <c r="Q31" s="43"/>
    </row>
    <row r="32" spans="1:17" ht="15.75" customHeight="1" x14ac:dyDescent="0.2">
      <c r="A32" s="107" t="s">
        <v>11</v>
      </c>
      <c r="B32" s="109" t="s">
        <v>30</v>
      </c>
      <c r="C32" s="111" t="s">
        <v>13</v>
      </c>
      <c r="D32" s="113" t="s">
        <v>14</v>
      </c>
      <c r="E32" s="100" t="s">
        <v>15</v>
      </c>
      <c r="F32" s="117" t="s">
        <v>16</v>
      </c>
      <c r="G32" s="104" t="s">
        <v>17</v>
      </c>
      <c r="H32" s="105"/>
      <c r="I32" s="105"/>
      <c r="J32" s="100" t="s">
        <v>18</v>
      </c>
      <c r="K32" s="102" t="s">
        <v>19</v>
      </c>
      <c r="L32" s="43"/>
      <c r="M32" s="43"/>
      <c r="N32" s="43"/>
      <c r="O32" s="43"/>
      <c r="P32" s="43"/>
      <c r="Q32" s="43"/>
    </row>
    <row r="33" spans="1:17" ht="47.25" x14ac:dyDescent="0.2">
      <c r="A33" s="108"/>
      <c r="B33" s="110"/>
      <c r="C33" s="112"/>
      <c r="D33" s="114"/>
      <c r="E33" s="106"/>
      <c r="F33" s="118"/>
      <c r="G33" s="23" t="s">
        <v>20</v>
      </c>
      <c r="H33" s="24" t="s">
        <v>21</v>
      </c>
      <c r="I33" s="23" t="s">
        <v>22</v>
      </c>
      <c r="J33" s="101"/>
      <c r="K33" s="103"/>
      <c r="L33" s="43"/>
      <c r="M33" s="43"/>
      <c r="N33" s="43"/>
      <c r="O33" s="43"/>
      <c r="P33" s="43"/>
      <c r="Q33" s="43"/>
    </row>
    <row r="34" spans="1:17" s="22" customFormat="1" x14ac:dyDescent="0.25">
      <c r="A34" s="56">
        <v>157000</v>
      </c>
      <c r="B34" s="57" t="s">
        <v>23</v>
      </c>
      <c r="C34" s="58">
        <v>69020</v>
      </c>
      <c r="D34" s="52"/>
      <c r="E34" s="51">
        <f>C34*D34</f>
        <v>0</v>
      </c>
      <c r="F34" s="32"/>
      <c r="G34" s="32"/>
      <c r="H34" s="32"/>
      <c r="I34" s="32"/>
      <c r="J34" s="65"/>
      <c r="K34" s="66">
        <f>E34</f>
        <v>0</v>
      </c>
    </row>
    <row r="35" spans="1:17" s="22" customFormat="1" x14ac:dyDescent="0.25">
      <c r="A35" s="33"/>
      <c r="B35" s="26"/>
      <c r="C35" s="25"/>
      <c r="D35" s="27"/>
      <c r="E35" s="28"/>
      <c r="F35" s="59">
        <f>A34*0.25</f>
        <v>39250</v>
      </c>
      <c r="G35" s="60" t="s">
        <v>24</v>
      </c>
      <c r="H35" s="61">
        <v>0.44</v>
      </c>
      <c r="I35" s="53"/>
      <c r="J35" s="64">
        <f>F35*H35*I35</f>
        <v>0</v>
      </c>
      <c r="K35" s="67">
        <f>J35</f>
        <v>0</v>
      </c>
    </row>
    <row r="36" spans="1:17" s="22" customFormat="1" x14ac:dyDescent="0.25">
      <c r="A36" s="34"/>
      <c r="B36" s="29"/>
      <c r="C36" s="30"/>
      <c r="D36" s="31"/>
      <c r="E36" s="28"/>
      <c r="F36" s="62"/>
      <c r="G36" s="60" t="s">
        <v>25</v>
      </c>
      <c r="H36" s="63">
        <v>0.45</v>
      </c>
      <c r="I36" s="54"/>
      <c r="J36" s="68">
        <f>F35*H36*I36</f>
        <v>0</v>
      </c>
      <c r="K36" s="67">
        <f>J36</f>
        <v>0</v>
      </c>
    </row>
    <row r="37" spans="1:17" s="22" customFormat="1" ht="16.5" thickBot="1" x14ac:dyDescent="0.3">
      <c r="A37" s="33"/>
      <c r="B37" s="26"/>
      <c r="C37" s="25"/>
      <c r="D37" s="31"/>
      <c r="E37" s="28"/>
      <c r="F37" s="62"/>
      <c r="G37" s="60" t="s">
        <v>26</v>
      </c>
      <c r="H37" s="63">
        <v>0.11</v>
      </c>
      <c r="I37" s="54"/>
      <c r="J37" s="69">
        <f>F35*H37*I37</f>
        <v>0</v>
      </c>
      <c r="K37" s="70">
        <f>J37</f>
        <v>0</v>
      </c>
    </row>
    <row r="38" spans="1:17" s="22" customFormat="1" x14ac:dyDescent="0.25">
      <c r="A38" s="33"/>
      <c r="B38" s="26"/>
      <c r="C38" s="25"/>
      <c r="D38" s="115" t="str">
        <f xml:space="preserve"> "Estimated Total Cost for " &amp; B34 &amp; " Election"</f>
        <v>Estimated Total Cost for Active Certified - Members Election</v>
      </c>
      <c r="E38" s="115"/>
      <c r="F38" s="115"/>
      <c r="G38" s="115"/>
      <c r="H38" s="115"/>
      <c r="I38" s="115"/>
      <c r="J38" s="115"/>
      <c r="K38" s="71">
        <f>E34+J35+J36+J37</f>
        <v>0</v>
      </c>
    </row>
    <row r="39" spans="1:17" s="22" customFormat="1" x14ac:dyDescent="0.25">
      <c r="A39" s="33"/>
      <c r="B39" s="26"/>
      <c r="C39" s="25"/>
      <c r="D39" s="42"/>
      <c r="E39" s="42"/>
      <c r="F39" s="42"/>
      <c r="G39" s="42"/>
      <c r="H39" s="42"/>
      <c r="I39" s="42"/>
      <c r="J39" s="42"/>
      <c r="K39" s="35"/>
    </row>
    <row r="40" spans="1:17" s="22" customFormat="1" x14ac:dyDescent="0.25">
      <c r="A40" s="72">
        <v>257000</v>
      </c>
      <c r="B40" s="73" t="s">
        <v>31</v>
      </c>
      <c r="C40" s="72">
        <v>167734</v>
      </c>
      <c r="D40" s="52"/>
      <c r="E40" s="51">
        <f>C40*D40</f>
        <v>0</v>
      </c>
      <c r="F40" s="32"/>
      <c r="G40" s="32"/>
      <c r="H40" s="32"/>
      <c r="I40" s="32"/>
      <c r="J40" s="65"/>
      <c r="K40" s="66">
        <f>E40</f>
        <v>0</v>
      </c>
    </row>
    <row r="41" spans="1:17" s="22" customFormat="1" x14ac:dyDescent="0.25">
      <c r="A41" s="33"/>
      <c r="B41" s="26"/>
      <c r="C41" s="25"/>
      <c r="D41" s="27"/>
      <c r="E41" s="28"/>
      <c r="F41" s="59">
        <f>A40*0.25</f>
        <v>64250</v>
      </c>
      <c r="G41" s="60" t="s">
        <v>24</v>
      </c>
      <c r="H41" s="61">
        <v>0.67</v>
      </c>
      <c r="I41" s="53"/>
      <c r="J41" s="64">
        <f>F41*H41*I41</f>
        <v>0</v>
      </c>
      <c r="K41" s="67">
        <f>J41</f>
        <v>0</v>
      </c>
    </row>
    <row r="42" spans="1:17" s="22" customFormat="1" x14ac:dyDescent="0.25">
      <c r="A42" s="34"/>
      <c r="B42" s="29"/>
      <c r="C42" s="30"/>
      <c r="D42" s="31"/>
      <c r="E42" s="28"/>
      <c r="F42" s="62"/>
      <c r="G42" s="60" t="s">
        <v>25</v>
      </c>
      <c r="H42" s="63">
        <v>0.26</v>
      </c>
      <c r="I42" s="54"/>
      <c r="J42" s="68">
        <f>F41*H42*I42</f>
        <v>0</v>
      </c>
      <c r="K42" s="67">
        <f>J42</f>
        <v>0</v>
      </c>
    </row>
    <row r="43" spans="1:17" s="22" customFormat="1" ht="16.5" thickBot="1" x14ac:dyDescent="0.3">
      <c r="A43" s="33"/>
      <c r="B43" s="26"/>
      <c r="C43" s="25"/>
      <c r="D43" s="31"/>
      <c r="E43" s="28"/>
      <c r="F43" s="62"/>
      <c r="G43" s="60" t="s">
        <v>26</v>
      </c>
      <c r="H43" s="63">
        <v>7.0000000000000007E-2</v>
      </c>
      <c r="I43" s="54"/>
      <c r="J43" s="69">
        <f>F41*H43*I43</f>
        <v>0</v>
      </c>
      <c r="K43" s="70">
        <f>J43</f>
        <v>0</v>
      </c>
    </row>
    <row r="44" spans="1:17" s="22" customFormat="1" ht="17.25" thickTop="1" thickBot="1" x14ac:dyDescent="0.3">
      <c r="A44" s="36"/>
      <c r="B44" s="37"/>
      <c r="C44" s="38"/>
      <c r="D44" s="116" t="str">
        <f xml:space="preserve"> "Estimated Total Cost for " &amp; B40 &amp; " Election"</f>
        <v>Estimated Total Cost for Retirees Election</v>
      </c>
      <c r="E44" s="116"/>
      <c r="F44" s="116"/>
      <c r="G44" s="116"/>
      <c r="H44" s="116"/>
      <c r="I44" s="116"/>
      <c r="J44" s="116"/>
      <c r="K44" s="74">
        <f>E40+J41+J42+J43</f>
        <v>0</v>
      </c>
    </row>
    <row r="45" spans="1:17" ht="16.5" thickBot="1" x14ac:dyDescent="0.3">
      <c r="A45" s="3"/>
      <c r="B45" s="3"/>
      <c r="C45" s="3"/>
      <c r="D45" s="3"/>
      <c r="E45" s="3"/>
      <c r="F45" s="3"/>
      <c r="G45" s="3"/>
      <c r="H45" s="3"/>
      <c r="I45" s="3"/>
      <c r="J45" s="3"/>
      <c r="K45" s="43"/>
      <c r="M45" s="43"/>
      <c r="N45" s="43"/>
      <c r="O45" s="43"/>
      <c r="P45" s="43"/>
      <c r="Q45" s="43"/>
    </row>
    <row r="46" spans="1:17" ht="15.75" customHeight="1" x14ac:dyDescent="0.2">
      <c r="A46" s="107" t="s">
        <v>11</v>
      </c>
      <c r="B46" s="109" t="s">
        <v>32</v>
      </c>
      <c r="C46" s="111" t="s">
        <v>13</v>
      </c>
      <c r="D46" s="113" t="s">
        <v>14</v>
      </c>
      <c r="E46" s="100" t="s">
        <v>15</v>
      </c>
      <c r="F46" s="117" t="s">
        <v>16</v>
      </c>
      <c r="G46" s="104" t="s">
        <v>17</v>
      </c>
      <c r="H46" s="105"/>
      <c r="I46" s="105"/>
      <c r="J46" s="100" t="s">
        <v>18</v>
      </c>
      <c r="K46" s="102" t="s">
        <v>19</v>
      </c>
      <c r="L46" s="43"/>
      <c r="M46" s="43"/>
      <c r="N46" s="43"/>
      <c r="O46" s="43"/>
      <c r="P46" s="43"/>
      <c r="Q46" s="43"/>
    </row>
    <row r="47" spans="1:17" ht="38.25" customHeight="1" x14ac:dyDescent="0.2">
      <c r="A47" s="108"/>
      <c r="B47" s="110"/>
      <c r="C47" s="112"/>
      <c r="D47" s="114"/>
      <c r="E47" s="106"/>
      <c r="F47" s="118"/>
      <c r="G47" s="23" t="s">
        <v>20</v>
      </c>
      <c r="H47" s="24" t="s">
        <v>21</v>
      </c>
      <c r="I47" s="23" t="s">
        <v>22</v>
      </c>
      <c r="J47" s="101"/>
      <c r="K47" s="103"/>
      <c r="L47" s="43"/>
      <c r="M47" s="43"/>
      <c r="N47" s="43"/>
      <c r="O47" s="43"/>
      <c r="P47" s="43"/>
      <c r="Q47" s="43"/>
    </row>
    <row r="48" spans="1:17" s="22" customFormat="1" x14ac:dyDescent="0.25">
      <c r="A48" s="56">
        <v>157000</v>
      </c>
      <c r="B48" s="57" t="s">
        <v>23</v>
      </c>
      <c r="C48" s="58">
        <v>69020</v>
      </c>
      <c r="D48" s="52"/>
      <c r="E48" s="51">
        <f>C48*D48</f>
        <v>0</v>
      </c>
      <c r="F48" s="32"/>
      <c r="G48" s="32"/>
      <c r="H48" s="32"/>
      <c r="I48" s="32"/>
      <c r="J48" s="65"/>
      <c r="K48" s="66">
        <f>E48</f>
        <v>0</v>
      </c>
    </row>
    <row r="49" spans="1:17" s="22" customFormat="1" x14ac:dyDescent="0.25">
      <c r="A49" s="33"/>
      <c r="B49" s="26"/>
      <c r="C49" s="25"/>
      <c r="D49" s="27"/>
      <c r="E49" s="28"/>
      <c r="F49" s="59">
        <f>A48*0.25</f>
        <v>39250</v>
      </c>
      <c r="G49" s="60" t="s">
        <v>24</v>
      </c>
      <c r="H49" s="61">
        <v>0.44</v>
      </c>
      <c r="I49" s="53"/>
      <c r="J49" s="64">
        <f>F49*H49*I49</f>
        <v>0</v>
      </c>
      <c r="K49" s="67">
        <f>J49</f>
        <v>0</v>
      </c>
    </row>
    <row r="50" spans="1:17" s="22" customFormat="1" x14ac:dyDescent="0.25">
      <c r="A50" s="34"/>
      <c r="B50" s="29"/>
      <c r="C50" s="30"/>
      <c r="D50" s="31"/>
      <c r="E50" s="28"/>
      <c r="F50" s="62"/>
      <c r="G50" s="60" t="s">
        <v>25</v>
      </c>
      <c r="H50" s="63">
        <v>0.45</v>
      </c>
      <c r="I50" s="54"/>
      <c r="J50" s="68">
        <f>F49*H50*I50</f>
        <v>0</v>
      </c>
      <c r="K50" s="67">
        <f>J50</f>
        <v>0</v>
      </c>
    </row>
    <row r="51" spans="1:17" s="22" customFormat="1" ht="16.5" thickBot="1" x14ac:dyDescent="0.3">
      <c r="A51" s="33"/>
      <c r="B51" s="26"/>
      <c r="C51" s="25"/>
      <c r="D51" s="31"/>
      <c r="E51" s="28"/>
      <c r="F51" s="62"/>
      <c r="G51" s="60" t="s">
        <v>26</v>
      </c>
      <c r="H51" s="63">
        <v>0.11</v>
      </c>
      <c r="I51" s="54"/>
      <c r="J51" s="69">
        <f>F49*H51*I51</f>
        <v>0</v>
      </c>
      <c r="K51" s="70">
        <f>J51</f>
        <v>0</v>
      </c>
    </row>
    <row r="52" spans="1:17" s="22" customFormat="1" x14ac:dyDescent="0.25">
      <c r="A52" s="33"/>
      <c r="B52" s="26"/>
      <c r="C52" s="25"/>
      <c r="D52" s="115" t="str">
        <f xml:space="preserve"> "Estimated Total Cost for " &amp; B48 &amp; " Election"</f>
        <v>Estimated Total Cost for Active Certified - Members Election</v>
      </c>
      <c r="E52" s="115"/>
      <c r="F52" s="115"/>
      <c r="G52" s="115"/>
      <c r="H52" s="115"/>
      <c r="I52" s="115"/>
      <c r="J52" s="115"/>
      <c r="K52" s="71">
        <f>E48+J49+J50+J51</f>
        <v>0</v>
      </c>
    </row>
    <row r="53" spans="1:17" s="22" customFormat="1" x14ac:dyDescent="0.25">
      <c r="A53" s="33"/>
      <c r="B53" s="26"/>
      <c r="C53" s="25"/>
      <c r="D53" s="42"/>
      <c r="E53" s="42"/>
      <c r="F53" s="42"/>
      <c r="G53" s="42"/>
      <c r="H53" s="42"/>
      <c r="I53" s="42"/>
      <c r="J53" s="42"/>
      <c r="K53" s="35"/>
    </row>
    <row r="54" spans="1:17" s="22" customFormat="1" x14ac:dyDescent="0.25">
      <c r="A54" s="56">
        <v>4500</v>
      </c>
      <c r="B54" s="57" t="s">
        <v>27</v>
      </c>
      <c r="C54" s="58">
        <v>4500</v>
      </c>
      <c r="D54" s="52"/>
      <c r="E54" s="51">
        <f>C54*D54</f>
        <v>0</v>
      </c>
      <c r="F54" s="32"/>
      <c r="G54" s="32"/>
      <c r="H54" s="32"/>
      <c r="I54" s="32"/>
      <c r="J54" s="65"/>
      <c r="K54" s="66">
        <f>E54</f>
        <v>0</v>
      </c>
    </row>
    <row r="55" spans="1:17" s="22" customFormat="1" x14ac:dyDescent="0.25">
      <c r="A55" s="33"/>
      <c r="B55" s="26"/>
      <c r="C55" s="25"/>
      <c r="D55" s="27"/>
      <c r="E55" s="28"/>
      <c r="F55" s="59">
        <f>A54*0.25</f>
        <v>1125</v>
      </c>
      <c r="G55" s="60" t="s">
        <v>24</v>
      </c>
      <c r="H55" s="61">
        <v>0.24</v>
      </c>
      <c r="I55" s="53"/>
      <c r="J55" s="64">
        <f>F55*H55*I55</f>
        <v>0</v>
      </c>
      <c r="K55" s="67">
        <f>J55</f>
        <v>0</v>
      </c>
    </row>
    <row r="56" spans="1:17" s="22" customFormat="1" x14ac:dyDescent="0.25">
      <c r="A56" s="34"/>
      <c r="B56" s="29"/>
      <c r="C56" s="30"/>
      <c r="D56" s="31"/>
      <c r="E56" s="28"/>
      <c r="F56" s="62"/>
      <c r="G56" s="60" t="s">
        <v>25</v>
      </c>
      <c r="H56" s="63">
        <v>0.63</v>
      </c>
      <c r="I56" s="54"/>
      <c r="J56" s="68">
        <f>F55*H56*I56</f>
        <v>0</v>
      </c>
      <c r="K56" s="67">
        <f>J56</f>
        <v>0</v>
      </c>
    </row>
    <row r="57" spans="1:17" s="22" customFormat="1" ht="16.5" thickBot="1" x14ac:dyDescent="0.3">
      <c r="A57" s="33"/>
      <c r="B57" s="26"/>
      <c r="C57" s="25"/>
      <c r="D57" s="31"/>
      <c r="E57" s="28"/>
      <c r="F57" s="62"/>
      <c r="G57" s="60" t="s">
        <v>26</v>
      </c>
      <c r="H57" s="63">
        <v>0.13</v>
      </c>
      <c r="I57" s="54"/>
      <c r="J57" s="68">
        <f>F56*H57*I57</f>
        <v>0</v>
      </c>
      <c r="K57" s="70">
        <f>J57</f>
        <v>0</v>
      </c>
    </row>
    <row r="58" spans="1:17" s="22" customFormat="1" x14ac:dyDescent="0.25">
      <c r="A58" s="36"/>
      <c r="B58" s="37"/>
      <c r="C58" s="38"/>
      <c r="D58" s="116" t="str">
        <f xml:space="preserve"> "Estimated Total Cost for " &amp; B54 &amp; " Election"</f>
        <v>Estimated Total Cost for School Board Members Election</v>
      </c>
      <c r="E58" s="116"/>
      <c r="F58" s="116"/>
      <c r="G58" s="116"/>
      <c r="H58" s="116"/>
      <c r="I58" s="116"/>
      <c r="J58" s="116"/>
      <c r="K58" s="74">
        <f>E54+J55+J56+J57</f>
        <v>0</v>
      </c>
    </row>
    <row r="59" spans="1:17" x14ac:dyDescent="0.25">
      <c r="A59" s="3"/>
      <c r="B59" s="3"/>
      <c r="C59" s="3"/>
      <c r="D59" s="3"/>
      <c r="E59" s="3"/>
      <c r="F59" s="3"/>
      <c r="G59" s="3"/>
      <c r="H59" s="3"/>
      <c r="I59" s="3"/>
      <c r="J59" s="3"/>
      <c r="K59" s="3"/>
      <c r="L59" s="43"/>
      <c r="M59" s="43"/>
      <c r="N59" s="43"/>
      <c r="O59" s="43"/>
      <c r="P59" s="43"/>
      <c r="Q59" s="43"/>
    </row>
    <row r="60" spans="1:17" ht="15.75" customHeight="1" x14ac:dyDescent="0.2">
      <c r="A60" s="107" t="s">
        <v>11</v>
      </c>
      <c r="B60" s="109" t="s">
        <v>33</v>
      </c>
      <c r="C60" s="111" t="s">
        <v>13</v>
      </c>
      <c r="D60" s="113" t="s">
        <v>14</v>
      </c>
      <c r="E60" s="100" t="s">
        <v>15</v>
      </c>
      <c r="F60" s="117" t="s">
        <v>16</v>
      </c>
      <c r="G60" s="104" t="s">
        <v>17</v>
      </c>
      <c r="H60" s="105"/>
      <c r="I60" s="105"/>
      <c r="J60" s="100" t="s">
        <v>18</v>
      </c>
      <c r="K60" s="102" t="s">
        <v>19</v>
      </c>
      <c r="L60" s="43"/>
      <c r="M60" s="43"/>
      <c r="N60" s="43"/>
      <c r="O60" s="43"/>
      <c r="P60" s="43"/>
      <c r="Q60" s="43"/>
    </row>
    <row r="61" spans="1:17" ht="39" customHeight="1" x14ac:dyDescent="0.2">
      <c r="A61" s="108"/>
      <c r="B61" s="110"/>
      <c r="C61" s="112"/>
      <c r="D61" s="114"/>
      <c r="E61" s="106"/>
      <c r="F61" s="118"/>
      <c r="G61" s="23" t="s">
        <v>20</v>
      </c>
      <c r="H61" s="24" t="s">
        <v>21</v>
      </c>
      <c r="I61" s="23" t="s">
        <v>22</v>
      </c>
      <c r="J61" s="101"/>
      <c r="K61" s="103"/>
      <c r="L61" s="43"/>
      <c r="M61" s="43"/>
      <c r="N61" s="43"/>
      <c r="O61" s="43"/>
      <c r="P61" s="43"/>
      <c r="Q61" s="43"/>
    </row>
    <row r="62" spans="1:17" s="22" customFormat="1" x14ac:dyDescent="0.25">
      <c r="A62" s="56">
        <v>157000</v>
      </c>
      <c r="B62" s="57" t="s">
        <v>23</v>
      </c>
      <c r="C62" s="58">
        <v>69020</v>
      </c>
      <c r="D62" s="52"/>
      <c r="E62" s="51">
        <f>C62*D62</f>
        <v>0</v>
      </c>
      <c r="F62" s="32"/>
      <c r="G62" s="32"/>
      <c r="H62" s="32"/>
      <c r="I62" s="32"/>
      <c r="J62" s="65"/>
      <c r="K62" s="66">
        <f>E62</f>
        <v>0</v>
      </c>
    </row>
    <row r="63" spans="1:17" s="22" customFormat="1" x14ac:dyDescent="0.25">
      <c r="A63" s="33"/>
      <c r="B63" s="26"/>
      <c r="C63" s="25"/>
      <c r="D63" s="27"/>
      <c r="E63" s="28"/>
      <c r="F63" s="59">
        <f>A62*0.25</f>
        <v>39250</v>
      </c>
      <c r="G63" s="60" t="s">
        <v>24</v>
      </c>
      <c r="H63" s="61">
        <v>0.44</v>
      </c>
      <c r="I63" s="53"/>
      <c r="J63" s="64">
        <f>F63*H63*I63</f>
        <v>0</v>
      </c>
      <c r="K63" s="67">
        <f>J63</f>
        <v>0</v>
      </c>
    </row>
    <row r="64" spans="1:17" s="22" customFormat="1" x14ac:dyDescent="0.25">
      <c r="A64" s="34"/>
      <c r="B64" s="29"/>
      <c r="C64" s="30"/>
      <c r="D64" s="31"/>
      <c r="E64" s="28"/>
      <c r="F64" s="62"/>
      <c r="G64" s="60" t="s">
        <v>25</v>
      </c>
      <c r="H64" s="63">
        <v>0.45</v>
      </c>
      <c r="I64" s="54"/>
      <c r="J64" s="68">
        <f>F63*H64*I64</f>
        <v>0</v>
      </c>
      <c r="K64" s="67">
        <f>J64</f>
        <v>0</v>
      </c>
    </row>
    <row r="65" spans="1:17" s="22" customFormat="1" ht="16.5" thickBot="1" x14ac:dyDescent="0.3">
      <c r="A65" s="33"/>
      <c r="B65" s="26"/>
      <c r="C65" s="25"/>
      <c r="D65" s="31"/>
      <c r="E65" s="28"/>
      <c r="F65" s="62"/>
      <c r="G65" s="60" t="s">
        <v>26</v>
      </c>
      <c r="H65" s="63">
        <v>0.11</v>
      </c>
      <c r="I65" s="54"/>
      <c r="J65" s="69">
        <f>F63*H65*I65</f>
        <v>0</v>
      </c>
      <c r="K65" s="70">
        <f>J65</f>
        <v>0</v>
      </c>
    </row>
    <row r="66" spans="1:17" s="22" customFormat="1" x14ac:dyDescent="0.25">
      <c r="A66" s="33"/>
      <c r="B66" s="26"/>
      <c r="C66" s="25"/>
      <c r="D66" s="115" t="str">
        <f xml:space="preserve"> "Estimated Total Cost for " &amp; B62 &amp; " Election"</f>
        <v>Estimated Total Cost for Active Certified - Members Election</v>
      </c>
      <c r="E66" s="115"/>
      <c r="F66" s="115"/>
      <c r="G66" s="115"/>
      <c r="H66" s="115"/>
      <c r="I66" s="115"/>
      <c r="J66" s="115"/>
      <c r="K66" s="71">
        <f>E62+J63+J64+J65</f>
        <v>0</v>
      </c>
    </row>
    <row r="67" spans="1:17" s="22" customFormat="1" x14ac:dyDescent="0.25">
      <c r="A67" s="33"/>
      <c r="B67" s="26"/>
      <c r="C67" s="25"/>
      <c r="D67" s="42"/>
      <c r="E67" s="42"/>
      <c r="F67" s="42"/>
      <c r="G67" s="42"/>
      <c r="H67" s="42"/>
      <c r="I67" s="42"/>
      <c r="J67" s="42"/>
      <c r="K67" s="35"/>
    </row>
    <row r="68" spans="1:17" s="22" customFormat="1" x14ac:dyDescent="0.25">
      <c r="A68" s="75">
        <v>112000</v>
      </c>
      <c r="B68" s="73" t="s">
        <v>29</v>
      </c>
      <c r="C68" s="75">
        <v>70376</v>
      </c>
      <c r="D68" s="55"/>
      <c r="E68" s="51">
        <f>C68*D68</f>
        <v>0</v>
      </c>
      <c r="F68" s="32"/>
      <c r="G68" s="32"/>
      <c r="H68" s="32"/>
      <c r="I68" s="32"/>
      <c r="J68" s="65"/>
      <c r="K68" s="66">
        <f>E68</f>
        <v>0</v>
      </c>
    </row>
    <row r="69" spans="1:17" s="22" customFormat="1" x14ac:dyDescent="0.25">
      <c r="A69" s="33"/>
      <c r="B69" s="26"/>
      <c r="C69" s="25"/>
      <c r="D69" s="27"/>
      <c r="E69" s="28"/>
      <c r="F69" s="59">
        <f>A68*0.25</f>
        <v>28000</v>
      </c>
      <c r="G69" s="60" t="s">
        <v>24</v>
      </c>
      <c r="H69" s="61">
        <v>0.63</v>
      </c>
      <c r="I69" s="53"/>
      <c r="J69" s="64">
        <f>F69*H69*I69</f>
        <v>0</v>
      </c>
      <c r="K69" s="67">
        <f>J69</f>
        <v>0</v>
      </c>
    </row>
    <row r="70" spans="1:17" s="22" customFormat="1" x14ac:dyDescent="0.25">
      <c r="A70" s="34"/>
      <c r="B70" s="29"/>
      <c r="C70" s="30"/>
      <c r="D70" s="31"/>
      <c r="E70" s="28"/>
      <c r="F70" s="62"/>
      <c r="G70" s="60" t="s">
        <v>25</v>
      </c>
      <c r="H70" s="63">
        <v>0.28999999999999998</v>
      </c>
      <c r="I70" s="54"/>
      <c r="J70" s="68">
        <f>F69*H70*I70</f>
        <v>0</v>
      </c>
      <c r="K70" s="67">
        <f>J70</f>
        <v>0</v>
      </c>
    </row>
    <row r="71" spans="1:17" s="22" customFormat="1" ht="16.5" thickBot="1" x14ac:dyDescent="0.3">
      <c r="A71" s="33"/>
      <c r="B71" s="26"/>
      <c r="C71" s="25"/>
      <c r="D71" s="31"/>
      <c r="E71" s="28"/>
      <c r="F71" s="62"/>
      <c r="G71" s="60" t="s">
        <v>26</v>
      </c>
      <c r="H71" s="63">
        <v>0.08</v>
      </c>
      <c r="I71" s="54"/>
      <c r="J71" s="69">
        <f>F69*H71*I71</f>
        <v>0</v>
      </c>
      <c r="K71" s="70">
        <f>J71</f>
        <v>0</v>
      </c>
    </row>
    <row r="72" spans="1:17" s="22" customFormat="1" x14ac:dyDescent="0.25">
      <c r="A72" s="36"/>
      <c r="B72" s="37"/>
      <c r="C72" s="38"/>
      <c r="D72" s="116" t="str">
        <f xml:space="preserve"> "Estimated Total Cost for " &amp; B68 &amp; " Election"</f>
        <v>Estimated Total Cost for Active - Non-Certified Members Election</v>
      </c>
      <c r="E72" s="116"/>
      <c r="F72" s="116"/>
      <c r="G72" s="116"/>
      <c r="H72" s="116"/>
      <c r="I72" s="116"/>
      <c r="J72" s="116"/>
      <c r="K72" s="74">
        <f>E68+J69+J70+J71</f>
        <v>0</v>
      </c>
    </row>
    <row r="73" spans="1:17" ht="16.5" thickBot="1" x14ac:dyDescent="0.3">
      <c r="A73" s="3"/>
      <c r="B73" s="3"/>
      <c r="C73" s="3"/>
      <c r="D73" s="3"/>
      <c r="E73" s="3"/>
      <c r="F73" s="3"/>
      <c r="G73" s="3"/>
      <c r="H73" s="3"/>
      <c r="I73" s="3"/>
      <c r="J73" s="3"/>
      <c r="K73" s="3"/>
      <c r="L73" s="43"/>
      <c r="M73" s="43"/>
      <c r="N73" s="43"/>
      <c r="O73" s="43"/>
      <c r="P73" s="43"/>
      <c r="Q73" s="43"/>
    </row>
    <row r="74" spans="1:17" ht="33" customHeight="1" thickBot="1" x14ac:dyDescent="0.3">
      <c r="B74" s="122" t="s">
        <v>34</v>
      </c>
      <c r="C74" s="123"/>
      <c r="D74" s="79" t="s">
        <v>50</v>
      </c>
      <c r="E74" s="21"/>
      <c r="F74" s="20"/>
      <c r="G74" s="20"/>
      <c r="H74" s="20"/>
      <c r="I74" s="20"/>
      <c r="J74" s="45" t="s">
        <v>35</v>
      </c>
      <c r="K74" s="76">
        <f>K10+K16+K24+K30+K44++K52+K58+K66+K72</f>
        <v>0</v>
      </c>
      <c r="L74" s="43"/>
      <c r="M74" s="43"/>
      <c r="N74" s="43"/>
      <c r="O74" s="43"/>
      <c r="P74" s="43"/>
      <c r="Q74" s="43"/>
    </row>
    <row r="75" spans="1:17" x14ac:dyDescent="0.25">
      <c r="A75" s="20"/>
      <c r="B75" s="43"/>
      <c r="C75" s="43"/>
      <c r="D75" s="19"/>
      <c r="E75" s="21"/>
      <c r="F75" s="20"/>
      <c r="G75" s="20"/>
      <c r="H75" s="20"/>
      <c r="I75" s="20"/>
      <c r="J75" s="43"/>
      <c r="K75" s="43"/>
      <c r="L75" s="43"/>
      <c r="M75" s="43"/>
      <c r="N75" s="43"/>
      <c r="O75" s="43"/>
      <c r="P75" s="43"/>
      <c r="Q75" s="43"/>
    </row>
    <row r="76" spans="1:17" x14ac:dyDescent="0.25">
      <c r="A76" s="3"/>
      <c r="B76" s="4"/>
      <c r="C76" s="3"/>
      <c r="D76" s="4"/>
      <c r="E76" s="4"/>
      <c r="F76" s="2"/>
      <c r="G76" s="2"/>
      <c r="H76" s="2"/>
      <c r="I76" s="2"/>
      <c r="J76" s="43"/>
      <c r="K76" s="43"/>
      <c r="L76" s="43"/>
      <c r="M76" s="43"/>
      <c r="N76" s="43"/>
      <c r="O76" s="43"/>
      <c r="P76" s="43"/>
      <c r="Q76" s="43"/>
    </row>
    <row r="77" spans="1:17" x14ac:dyDescent="0.2">
      <c r="A77" s="44" t="s">
        <v>36</v>
      </c>
      <c r="B77" s="44"/>
      <c r="C77" s="44"/>
      <c r="D77" s="44"/>
      <c r="E77" s="44"/>
      <c r="F77" s="44"/>
      <c r="G77" s="44"/>
      <c r="H77" s="44"/>
      <c r="I77" s="5"/>
      <c r="J77" s="5"/>
      <c r="K77" s="43"/>
      <c r="L77" s="43"/>
      <c r="M77" s="43"/>
      <c r="N77" s="43"/>
      <c r="O77" s="43"/>
      <c r="P77" s="43"/>
      <c r="Q77" s="43"/>
    </row>
    <row r="78" spans="1:17" ht="19.5" customHeight="1" x14ac:dyDescent="0.2">
      <c r="A78" s="99" t="s">
        <v>4</v>
      </c>
      <c r="B78" s="99"/>
      <c r="C78" s="99"/>
      <c r="D78" s="99"/>
      <c r="E78" s="99"/>
      <c r="F78" s="99"/>
      <c r="G78" s="99"/>
      <c r="H78" s="99"/>
      <c r="I78" s="99"/>
      <c r="J78" s="99"/>
      <c r="K78" s="99"/>
      <c r="L78" s="43"/>
      <c r="M78" s="43"/>
      <c r="N78" s="43"/>
      <c r="O78" s="43"/>
      <c r="P78" s="43"/>
      <c r="Q78" s="43"/>
    </row>
    <row r="79" spans="1:17" x14ac:dyDescent="0.2">
      <c r="A79" s="120" t="s">
        <v>37</v>
      </c>
      <c r="B79" s="120"/>
      <c r="C79" s="120"/>
      <c r="D79" s="120"/>
      <c r="E79" s="120"/>
      <c r="F79" s="120"/>
      <c r="G79" s="120"/>
      <c r="H79" s="120"/>
      <c r="I79" s="120"/>
      <c r="J79" s="120"/>
      <c r="K79" s="120"/>
      <c r="L79" s="43"/>
      <c r="M79" s="43"/>
      <c r="N79" s="43"/>
      <c r="O79" s="43"/>
      <c r="P79" s="43"/>
      <c r="Q79" s="43"/>
    </row>
    <row r="80" spans="1:17" ht="46.5" customHeight="1" x14ac:dyDescent="0.2">
      <c r="A80" s="121" t="s">
        <v>38</v>
      </c>
      <c r="B80" s="121"/>
      <c r="C80" s="121"/>
      <c r="D80" s="121"/>
      <c r="E80" s="121"/>
      <c r="F80" s="121"/>
      <c r="G80" s="121"/>
      <c r="H80" s="121"/>
      <c r="I80" s="121"/>
      <c r="J80" s="121"/>
      <c r="K80" s="121"/>
      <c r="L80" s="43"/>
      <c r="M80" s="43"/>
      <c r="N80" s="43"/>
      <c r="O80" s="43"/>
      <c r="P80" s="43"/>
      <c r="Q80" s="43"/>
    </row>
    <row r="81" spans="1:17" ht="39" customHeight="1" x14ac:dyDescent="0.2">
      <c r="A81" s="99" t="s">
        <v>51</v>
      </c>
      <c r="B81" s="99"/>
      <c r="C81" s="99"/>
      <c r="D81" s="99"/>
      <c r="E81" s="99"/>
      <c r="F81" s="99"/>
      <c r="G81" s="99"/>
      <c r="H81" s="99"/>
      <c r="I81" s="99"/>
      <c r="J81" s="99"/>
      <c r="K81" s="99"/>
      <c r="L81" s="43"/>
      <c r="M81" s="43"/>
      <c r="N81" s="43"/>
      <c r="O81" s="43"/>
      <c r="P81" s="43"/>
      <c r="Q81" s="43"/>
    </row>
    <row r="82" spans="1:17" x14ac:dyDescent="0.2">
      <c r="A82" s="39"/>
      <c r="B82" s="39"/>
      <c r="C82" s="39"/>
      <c r="D82" s="39"/>
      <c r="E82" s="39"/>
      <c r="F82" s="39"/>
      <c r="G82" s="39"/>
      <c r="H82" s="39"/>
      <c r="I82" s="39"/>
      <c r="J82" s="39"/>
      <c r="K82" s="43"/>
      <c r="L82" s="43"/>
      <c r="M82" s="43"/>
      <c r="N82" s="43"/>
      <c r="O82" s="43"/>
      <c r="P82" s="43"/>
      <c r="Q82" s="43"/>
    </row>
    <row r="83" spans="1:17" x14ac:dyDescent="0.2">
      <c r="A83" s="39"/>
      <c r="B83" s="39"/>
      <c r="C83" s="39"/>
      <c r="D83" s="39"/>
      <c r="E83" s="39"/>
      <c r="F83" s="39"/>
      <c r="G83" s="39"/>
      <c r="H83" s="39"/>
      <c r="I83" s="39"/>
      <c r="J83" s="39"/>
      <c r="K83" s="43"/>
      <c r="L83" s="43"/>
      <c r="M83" s="43"/>
      <c r="N83" s="43"/>
      <c r="O83" s="43"/>
      <c r="P83" s="43"/>
      <c r="Q83" s="43"/>
    </row>
    <row r="84" spans="1:17" x14ac:dyDescent="0.2">
      <c r="A84" s="43"/>
      <c r="B84" s="119"/>
      <c r="C84" s="119"/>
      <c r="D84" s="119"/>
      <c r="E84" s="119"/>
      <c r="F84" s="119"/>
      <c r="G84" s="119"/>
      <c r="H84" s="119"/>
      <c r="I84" s="119"/>
      <c r="J84" s="119"/>
      <c r="K84" s="119"/>
      <c r="L84" s="43"/>
      <c r="M84" s="43"/>
      <c r="N84" s="43"/>
      <c r="O84" s="43"/>
      <c r="P84" s="43"/>
      <c r="Q84" s="43"/>
    </row>
    <row r="85" spans="1:17" x14ac:dyDescent="0.2">
      <c r="A85" s="2"/>
      <c r="B85" s="2"/>
      <c r="C85" s="2"/>
      <c r="D85" s="2"/>
      <c r="E85" s="2"/>
      <c r="F85" s="2"/>
      <c r="G85" s="2"/>
      <c r="H85" s="2"/>
      <c r="I85" s="2"/>
      <c r="J85" s="2"/>
      <c r="K85" s="2"/>
      <c r="L85" s="43"/>
      <c r="M85" s="43"/>
      <c r="N85" s="43"/>
      <c r="O85" s="43"/>
      <c r="P85" s="43"/>
      <c r="Q85" s="43"/>
    </row>
    <row r="86" spans="1:17" x14ac:dyDescent="0.2">
      <c r="A86" s="2"/>
      <c r="B86" s="2"/>
      <c r="C86" s="2"/>
      <c r="D86" s="2"/>
      <c r="E86" s="2"/>
      <c r="F86" s="2"/>
      <c r="G86" s="2"/>
      <c r="H86" s="2"/>
      <c r="I86" s="2"/>
      <c r="J86" s="2"/>
      <c r="K86" s="2"/>
      <c r="L86" s="43"/>
      <c r="M86" s="43"/>
      <c r="N86" s="43"/>
      <c r="O86" s="43"/>
      <c r="P86" s="43"/>
      <c r="Q86" s="43"/>
    </row>
    <row r="87" spans="1:17" x14ac:dyDescent="0.2">
      <c r="A87" s="2"/>
      <c r="B87" s="2"/>
      <c r="C87" s="2"/>
      <c r="D87" s="2"/>
      <c r="E87" s="2"/>
      <c r="F87" s="2"/>
      <c r="G87" s="2"/>
      <c r="H87" s="2"/>
      <c r="I87" s="2"/>
      <c r="J87" s="2"/>
      <c r="K87" s="2"/>
      <c r="L87" s="43"/>
      <c r="M87" s="43"/>
      <c r="N87" s="43"/>
      <c r="O87" s="43"/>
      <c r="P87" s="43"/>
      <c r="Q87" s="43"/>
    </row>
    <row r="88" spans="1:17" x14ac:dyDescent="0.2">
      <c r="A88" s="2"/>
      <c r="B88" s="2"/>
      <c r="C88" s="2"/>
      <c r="D88" s="2"/>
      <c r="E88" s="2"/>
      <c r="F88" s="2"/>
      <c r="G88" s="2"/>
      <c r="H88" s="2"/>
      <c r="I88" s="2"/>
      <c r="J88" s="2"/>
      <c r="K88" s="2"/>
      <c r="L88" s="43"/>
      <c r="M88" s="43"/>
      <c r="N88" s="43"/>
      <c r="O88" s="43"/>
      <c r="P88" s="43"/>
      <c r="Q88" s="43"/>
    </row>
    <row r="89" spans="1:17" x14ac:dyDescent="0.2">
      <c r="A89" s="2"/>
      <c r="B89" s="2"/>
      <c r="C89" s="2"/>
      <c r="D89" s="2"/>
      <c r="E89" s="2"/>
      <c r="F89" s="2"/>
      <c r="G89" s="2"/>
      <c r="H89" s="2"/>
      <c r="I89" s="2"/>
      <c r="J89" s="2"/>
      <c r="K89" s="2"/>
      <c r="L89" s="43"/>
      <c r="M89" s="43"/>
      <c r="N89" s="43"/>
      <c r="O89" s="43"/>
      <c r="P89" s="43"/>
      <c r="Q89" s="43"/>
    </row>
    <row r="90" spans="1:17" x14ac:dyDescent="0.2">
      <c r="A90" s="2"/>
      <c r="B90" s="2"/>
      <c r="C90" s="2"/>
      <c r="D90" s="2"/>
      <c r="E90" s="2"/>
      <c r="F90" s="2"/>
      <c r="G90" s="2"/>
      <c r="H90" s="2"/>
      <c r="I90" s="2"/>
      <c r="J90" s="2"/>
      <c r="K90" s="2"/>
      <c r="L90" s="43"/>
      <c r="M90" s="43"/>
      <c r="N90" s="43"/>
      <c r="O90" s="43"/>
      <c r="P90" s="43"/>
      <c r="Q90" s="43"/>
    </row>
    <row r="91" spans="1:17" x14ac:dyDescent="0.2">
      <c r="A91" s="2"/>
      <c r="B91" s="2"/>
      <c r="C91" s="2"/>
      <c r="D91" s="2"/>
      <c r="E91" s="2"/>
      <c r="F91" s="2"/>
      <c r="G91" s="2"/>
      <c r="H91" s="2"/>
      <c r="I91" s="2"/>
      <c r="J91" s="2"/>
      <c r="K91" s="2"/>
      <c r="L91" s="43"/>
      <c r="M91" s="43"/>
      <c r="N91" s="43"/>
      <c r="O91" s="43"/>
      <c r="P91" s="43"/>
      <c r="Q91" s="43"/>
    </row>
    <row r="92" spans="1:17" x14ac:dyDescent="0.2">
      <c r="A92" s="2"/>
      <c r="B92" s="2"/>
      <c r="C92" s="2"/>
      <c r="D92" s="2"/>
      <c r="E92" s="2"/>
      <c r="F92" s="2"/>
      <c r="G92" s="2"/>
      <c r="H92" s="2"/>
      <c r="I92" s="2"/>
      <c r="J92" s="2"/>
      <c r="K92" s="2"/>
      <c r="L92" s="43"/>
      <c r="M92" s="43"/>
      <c r="N92" s="43"/>
      <c r="O92" s="43"/>
      <c r="P92" s="43"/>
      <c r="Q92" s="43"/>
    </row>
    <row r="93" spans="1:17" x14ac:dyDescent="0.2">
      <c r="A93" s="2"/>
      <c r="B93" s="2"/>
      <c r="C93" s="2"/>
      <c r="D93" s="2"/>
      <c r="E93" s="2"/>
      <c r="F93" s="2"/>
      <c r="G93" s="2"/>
      <c r="H93" s="2"/>
      <c r="I93" s="2"/>
      <c r="J93" s="2"/>
      <c r="K93" s="2"/>
      <c r="L93" s="43"/>
      <c r="M93" s="43"/>
      <c r="N93" s="43"/>
      <c r="O93" s="43"/>
      <c r="P93" s="43"/>
      <c r="Q93" s="43"/>
    </row>
    <row r="94" spans="1:17" x14ac:dyDescent="0.2">
      <c r="A94" s="2"/>
      <c r="B94" s="2"/>
      <c r="C94" s="2"/>
      <c r="D94" s="2"/>
      <c r="E94" s="2"/>
      <c r="F94" s="2"/>
      <c r="G94" s="2"/>
      <c r="H94" s="2"/>
      <c r="I94" s="2"/>
      <c r="J94" s="2"/>
      <c r="K94" s="2"/>
      <c r="L94" s="43"/>
      <c r="M94" s="43"/>
      <c r="N94" s="43"/>
      <c r="O94" s="43"/>
      <c r="P94" s="43"/>
      <c r="Q94" s="43"/>
    </row>
    <row r="95" spans="1:17" x14ac:dyDescent="0.2">
      <c r="A95" s="2"/>
      <c r="B95" s="2"/>
      <c r="C95" s="2"/>
      <c r="D95" s="2"/>
      <c r="E95" s="2"/>
      <c r="F95" s="2"/>
      <c r="G95" s="2"/>
      <c r="H95" s="2"/>
      <c r="I95" s="2"/>
      <c r="J95" s="2"/>
      <c r="K95" s="2"/>
      <c r="L95" s="43"/>
      <c r="M95" s="43"/>
      <c r="N95" s="43"/>
      <c r="O95" s="43"/>
      <c r="P95" s="43"/>
      <c r="Q95" s="43"/>
    </row>
    <row r="96" spans="1:17" x14ac:dyDescent="0.2">
      <c r="A96" s="2"/>
      <c r="B96" s="2"/>
      <c r="C96" s="2"/>
      <c r="D96" s="2"/>
      <c r="E96" s="2"/>
      <c r="F96" s="2"/>
      <c r="G96" s="2"/>
      <c r="H96" s="2"/>
      <c r="I96" s="2"/>
      <c r="J96" s="2"/>
      <c r="K96" s="2"/>
      <c r="L96" s="43"/>
      <c r="M96" s="43"/>
      <c r="N96" s="43"/>
      <c r="O96" s="43"/>
      <c r="P96" s="43"/>
      <c r="Q96" s="43"/>
    </row>
    <row r="97" spans="1:17" x14ac:dyDescent="0.2">
      <c r="A97" s="2"/>
      <c r="B97" s="2"/>
      <c r="C97" s="2"/>
      <c r="D97" s="2"/>
      <c r="E97" s="2"/>
      <c r="F97" s="2"/>
      <c r="G97" s="2"/>
      <c r="H97" s="2"/>
      <c r="I97" s="2"/>
      <c r="J97" s="2"/>
      <c r="K97" s="2"/>
      <c r="L97" s="43"/>
      <c r="M97" s="43"/>
      <c r="N97" s="43"/>
      <c r="O97" s="43"/>
      <c r="P97" s="43"/>
      <c r="Q97" s="43"/>
    </row>
    <row r="98" spans="1:17" x14ac:dyDescent="0.2">
      <c r="A98" s="2"/>
      <c r="B98" s="2"/>
      <c r="C98" s="2"/>
      <c r="D98" s="2"/>
      <c r="E98" s="2"/>
      <c r="F98" s="2"/>
      <c r="G98" s="2"/>
      <c r="H98" s="2"/>
      <c r="I98" s="2"/>
      <c r="J98" s="2"/>
      <c r="K98" s="2"/>
      <c r="L98" s="43"/>
      <c r="M98" s="43"/>
      <c r="N98" s="43"/>
      <c r="O98" s="43"/>
      <c r="P98" s="43"/>
      <c r="Q98" s="43"/>
    </row>
    <row r="99" spans="1:17" x14ac:dyDescent="0.2">
      <c r="A99" s="2"/>
      <c r="B99" s="2"/>
      <c r="C99" s="2"/>
      <c r="D99" s="2"/>
      <c r="E99" s="2"/>
      <c r="F99" s="2"/>
      <c r="G99" s="2"/>
      <c r="H99" s="2"/>
      <c r="I99" s="2"/>
      <c r="J99" s="2"/>
      <c r="K99" s="2"/>
      <c r="L99" s="43"/>
      <c r="M99" s="43"/>
      <c r="N99" s="43"/>
      <c r="O99" s="43"/>
      <c r="P99" s="43"/>
      <c r="Q99" s="43"/>
    </row>
    <row r="100" spans="1:17" x14ac:dyDescent="0.2">
      <c r="A100" s="2"/>
      <c r="B100" s="2"/>
      <c r="C100" s="2"/>
      <c r="D100" s="2"/>
      <c r="E100" s="2"/>
      <c r="F100" s="2"/>
      <c r="G100" s="2"/>
      <c r="H100" s="2"/>
      <c r="I100" s="2"/>
      <c r="J100" s="2"/>
      <c r="K100" s="2"/>
      <c r="L100" s="43"/>
      <c r="M100" s="43"/>
      <c r="N100" s="43"/>
      <c r="O100" s="43"/>
      <c r="P100" s="43"/>
      <c r="Q100" s="43"/>
    </row>
    <row r="101" spans="1:17" x14ac:dyDescent="0.2">
      <c r="A101" s="2"/>
      <c r="B101" s="2"/>
      <c r="C101" s="2"/>
      <c r="D101" s="2"/>
      <c r="E101" s="2"/>
      <c r="F101" s="2"/>
      <c r="G101" s="2"/>
      <c r="H101" s="2"/>
      <c r="I101" s="2"/>
      <c r="J101" s="2"/>
      <c r="K101" s="2"/>
      <c r="L101" s="43"/>
      <c r="M101" s="43"/>
      <c r="N101" s="43"/>
      <c r="O101" s="43"/>
      <c r="P101" s="43"/>
      <c r="Q101" s="43"/>
    </row>
    <row r="102" spans="1:17" x14ac:dyDescent="0.2">
      <c r="A102" s="2"/>
      <c r="B102" s="2"/>
      <c r="C102" s="2"/>
      <c r="D102" s="2"/>
      <c r="E102" s="2"/>
      <c r="F102" s="2"/>
      <c r="G102" s="2"/>
      <c r="H102" s="2"/>
      <c r="I102" s="2"/>
      <c r="J102" s="2"/>
      <c r="K102" s="2"/>
      <c r="L102" s="43"/>
      <c r="M102" s="43"/>
      <c r="N102" s="43"/>
      <c r="O102" s="43"/>
      <c r="P102" s="43"/>
      <c r="Q102" s="43"/>
    </row>
    <row r="103" spans="1:17" x14ac:dyDescent="0.2">
      <c r="A103" s="2"/>
      <c r="B103" s="2"/>
      <c r="C103" s="2"/>
      <c r="D103" s="2"/>
      <c r="E103" s="2"/>
      <c r="F103" s="2"/>
      <c r="G103" s="2"/>
      <c r="H103" s="2"/>
      <c r="I103" s="2"/>
      <c r="J103" s="2"/>
      <c r="K103" s="2"/>
      <c r="L103" s="43"/>
      <c r="M103" s="43"/>
      <c r="N103" s="43"/>
      <c r="O103" s="43"/>
      <c r="P103" s="43"/>
      <c r="Q103" s="43"/>
    </row>
    <row r="104" spans="1:17" x14ac:dyDescent="0.2">
      <c r="A104" s="2"/>
      <c r="B104" s="2"/>
      <c r="C104" s="2"/>
      <c r="D104" s="2"/>
      <c r="E104" s="2"/>
      <c r="F104" s="2"/>
      <c r="G104" s="2"/>
      <c r="H104" s="2"/>
      <c r="I104" s="2"/>
      <c r="J104" s="2"/>
      <c r="K104" s="2"/>
      <c r="L104" s="43"/>
      <c r="M104" s="43"/>
      <c r="N104" s="43"/>
      <c r="O104" s="43"/>
      <c r="P104" s="43"/>
      <c r="Q104" s="43"/>
    </row>
    <row r="105" spans="1:17" x14ac:dyDescent="0.2">
      <c r="A105" s="2"/>
      <c r="B105" s="2"/>
      <c r="C105" s="2"/>
      <c r="D105" s="2"/>
      <c r="E105" s="2"/>
      <c r="F105" s="2"/>
      <c r="G105" s="2"/>
      <c r="H105" s="2"/>
      <c r="I105" s="2"/>
      <c r="J105" s="2"/>
      <c r="K105" s="2"/>
      <c r="L105" s="43"/>
      <c r="M105" s="43"/>
      <c r="N105" s="43"/>
      <c r="O105" s="43"/>
      <c r="P105" s="43"/>
      <c r="Q105" s="43"/>
    </row>
    <row r="106" spans="1:17" x14ac:dyDescent="0.2">
      <c r="A106" s="2"/>
      <c r="B106" s="2"/>
      <c r="C106" s="2"/>
      <c r="D106" s="2"/>
      <c r="E106" s="2"/>
      <c r="F106" s="2"/>
      <c r="G106" s="2"/>
      <c r="H106" s="2"/>
      <c r="I106" s="2"/>
      <c r="J106" s="2"/>
      <c r="K106" s="2"/>
      <c r="L106" s="43"/>
      <c r="M106" s="43"/>
      <c r="N106" s="43"/>
      <c r="O106" s="43"/>
      <c r="P106" s="43"/>
      <c r="Q106" s="43"/>
    </row>
    <row r="107" spans="1:17" x14ac:dyDescent="0.2">
      <c r="A107" s="2"/>
      <c r="B107" s="2"/>
      <c r="C107" s="2"/>
      <c r="D107" s="2"/>
      <c r="E107" s="2"/>
      <c r="F107" s="2"/>
      <c r="G107" s="2"/>
      <c r="H107" s="2"/>
      <c r="I107" s="2"/>
      <c r="J107" s="2"/>
      <c r="K107" s="2"/>
      <c r="L107" s="43"/>
      <c r="M107" s="43"/>
      <c r="N107" s="43"/>
      <c r="O107" s="43"/>
      <c r="P107" s="43"/>
      <c r="Q107" s="43"/>
    </row>
    <row r="108" spans="1:17" x14ac:dyDescent="0.2">
      <c r="A108" s="2"/>
      <c r="B108" s="2"/>
      <c r="C108" s="2"/>
      <c r="D108" s="2"/>
      <c r="E108" s="2"/>
      <c r="F108" s="2"/>
      <c r="G108" s="2"/>
      <c r="H108" s="2"/>
      <c r="I108" s="2"/>
      <c r="J108" s="2"/>
      <c r="K108" s="2"/>
      <c r="L108" s="43"/>
      <c r="M108" s="43"/>
      <c r="N108" s="43"/>
      <c r="O108" s="43"/>
      <c r="P108" s="43"/>
      <c r="Q108" s="43"/>
    </row>
    <row r="109" spans="1:17" x14ac:dyDescent="0.2">
      <c r="A109" s="2"/>
      <c r="B109" s="2"/>
      <c r="C109" s="2"/>
      <c r="D109" s="2"/>
      <c r="E109" s="2"/>
      <c r="F109" s="2"/>
      <c r="G109" s="2"/>
      <c r="H109" s="2"/>
      <c r="I109" s="2"/>
      <c r="J109" s="2"/>
      <c r="K109" s="2"/>
      <c r="L109" s="43"/>
      <c r="M109" s="43"/>
      <c r="N109" s="43"/>
      <c r="O109" s="43"/>
      <c r="P109" s="43"/>
      <c r="Q109" s="43"/>
    </row>
    <row r="110" spans="1:17" x14ac:dyDescent="0.2">
      <c r="A110" s="2"/>
      <c r="B110" s="2"/>
      <c r="C110" s="2"/>
      <c r="D110" s="2"/>
      <c r="E110" s="2"/>
      <c r="F110" s="2"/>
      <c r="G110" s="2"/>
      <c r="H110" s="2"/>
      <c r="I110" s="2"/>
      <c r="J110" s="2"/>
      <c r="K110" s="2"/>
      <c r="L110" s="43"/>
      <c r="M110" s="43"/>
      <c r="N110" s="43"/>
      <c r="O110" s="43"/>
      <c r="P110" s="43"/>
      <c r="Q110" s="43"/>
    </row>
    <row r="111" spans="1:17" x14ac:dyDescent="0.2">
      <c r="A111" s="2"/>
      <c r="B111" s="2"/>
      <c r="C111" s="2"/>
      <c r="D111" s="2"/>
      <c r="E111" s="2"/>
      <c r="F111" s="2"/>
      <c r="G111" s="2"/>
      <c r="H111" s="2"/>
      <c r="I111" s="2"/>
      <c r="J111" s="2"/>
      <c r="K111" s="2"/>
      <c r="L111" s="43"/>
      <c r="M111" s="43"/>
      <c r="N111" s="43"/>
      <c r="O111" s="43"/>
      <c r="P111" s="43"/>
      <c r="Q111" s="43"/>
    </row>
    <row r="112" spans="1:17" x14ac:dyDescent="0.2">
      <c r="A112" s="2"/>
      <c r="B112" s="2"/>
      <c r="C112" s="2"/>
      <c r="D112" s="2"/>
      <c r="E112" s="2"/>
      <c r="F112" s="2"/>
      <c r="G112" s="2"/>
      <c r="H112" s="2"/>
      <c r="I112" s="2"/>
      <c r="J112" s="2"/>
      <c r="K112" s="2"/>
      <c r="L112" s="43"/>
      <c r="M112" s="43"/>
      <c r="N112" s="43"/>
      <c r="O112" s="43"/>
      <c r="P112" s="43"/>
      <c r="Q112" s="43"/>
    </row>
    <row r="113" spans="1:17" x14ac:dyDescent="0.2">
      <c r="A113" s="2"/>
      <c r="B113" s="2"/>
      <c r="C113" s="2"/>
      <c r="D113" s="2"/>
      <c r="E113" s="2"/>
      <c r="F113" s="2"/>
      <c r="G113" s="2"/>
      <c r="H113" s="2"/>
      <c r="I113" s="2"/>
      <c r="J113" s="2"/>
      <c r="K113" s="2"/>
      <c r="L113" s="43"/>
      <c r="M113" s="43"/>
      <c r="N113" s="43"/>
      <c r="O113" s="43"/>
      <c r="P113" s="43"/>
      <c r="Q113" s="43"/>
    </row>
    <row r="114" spans="1:17" x14ac:dyDescent="0.2">
      <c r="A114" s="2"/>
      <c r="B114" s="2"/>
      <c r="C114" s="2"/>
      <c r="D114" s="2"/>
      <c r="E114" s="2"/>
      <c r="F114" s="2"/>
      <c r="G114" s="2"/>
      <c r="H114" s="2"/>
      <c r="I114" s="2"/>
      <c r="J114" s="2"/>
      <c r="K114" s="2"/>
      <c r="L114" s="43"/>
      <c r="M114" s="43"/>
      <c r="N114" s="43"/>
      <c r="O114" s="43"/>
      <c r="P114" s="43"/>
      <c r="Q114" s="43"/>
    </row>
    <row r="115" spans="1:17" x14ac:dyDescent="0.2">
      <c r="A115" s="2"/>
      <c r="B115" s="2"/>
      <c r="C115" s="2"/>
      <c r="D115" s="2"/>
      <c r="E115" s="2"/>
      <c r="F115" s="2"/>
      <c r="G115" s="2"/>
      <c r="H115" s="2"/>
      <c r="I115" s="2"/>
      <c r="J115" s="2"/>
      <c r="K115" s="2"/>
      <c r="L115" s="43"/>
      <c r="M115" s="43"/>
      <c r="N115" s="43"/>
      <c r="O115" s="43"/>
      <c r="P115" s="43"/>
      <c r="Q115" s="43"/>
    </row>
    <row r="116" spans="1:17" x14ac:dyDescent="0.2">
      <c r="A116" s="2"/>
      <c r="B116" s="2"/>
      <c r="C116" s="2"/>
      <c r="D116" s="2"/>
      <c r="E116" s="2"/>
      <c r="F116" s="2"/>
      <c r="G116" s="2"/>
      <c r="H116" s="2"/>
      <c r="I116" s="2"/>
      <c r="J116" s="2"/>
      <c r="K116" s="2"/>
      <c r="L116" s="43"/>
      <c r="M116" s="43"/>
      <c r="N116" s="43"/>
      <c r="O116" s="43"/>
      <c r="P116" s="43"/>
      <c r="Q116" s="43"/>
    </row>
    <row r="117" spans="1:17" x14ac:dyDescent="0.2">
      <c r="A117" s="2"/>
      <c r="B117" s="2"/>
      <c r="C117" s="2"/>
      <c r="D117" s="2"/>
      <c r="E117" s="2"/>
      <c r="F117" s="2"/>
      <c r="G117" s="2"/>
      <c r="H117" s="2"/>
      <c r="I117" s="2"/>
      <c r="J117" s="2"/>
      <c r="K117" s="2"/>
      <c r="L117" s="43"/>
      <c r="M117" s="43"/>
      <c r="N117" s="43"/>
      <c r="O117" s="43"/>
      <c r="P117" s="43"/>
      <c r="Q117" s="43"/>
    </row>
    <row r="118" spans="1:17" x14ac:dyDescent="0.2">
      <c r="A118" s="2"/>
      <c r="B118" s="2"/>
      <c r="C118" s="2"/>
      <c r="D118" s="2"/>
      <c r="E118" s="2"/>
      <c r="F118" s="2"/>
      <c r="G118" s="2"/>
      <c r="H118" s="2"/>
      <c r="I118" s="2"/>
      <c r="J118" s="2"/>
      <c r="K118" s="2"/>
      <c r="L118" s="43"/>
      <c r="M118" s="43"/>
      <c r="N118" s="43"/>
      <c r="O118" s="43"/>
      <c r="P118" s="43"/>
      <c r="Q118" s="43"/>
    </row>
    <row r="119" spans="1:17" x14ac:dyDescent="0.2">
      <c r="A119" s="2"/>
      <c r="B119" s="2"/>
      <c r="C119" s="2"/>
      <c r="D119" s="2"/>
      <c r="E119" s="2"/>
      <c r="F119" s="2"/>
      <c r="G119" s="2"/>
      <c r="H119" s="2"/>
      <c r="I119" s="2"/>
      <c r="J119" s="2"/>
      <c r="K119" s="2"/>
      <c r="L119" s="43"/>
      <c r="M119" s="43"/>
      <c r="N119" s="43"/>
      <c r="O119" s="43"/>
      <c r="P119" s="43"/>
      <c r="Q119" s="43"/>
    </row>
    <row r="120" spans="1:17" x14ac:dyDescent="0.2">
      <c r="A120" s="2"/>
      <c r="B120" s="2"/>
      <c r="C120" s="2"/>
      <c r="D120" s="2"/>
      <c r="E120" s="2"/>
      <c r="F120" s="2"/>
      <c r="G120" s="2"/>
      <c r="H120" s="2"/>
      <c r="I120" s="2"/>
      <c r="J120" s="2"/>
      <c r="K120" s="2"/>
      <c r="L120" s="43"/>
      <c r="M120" s="43"/>
      <c r="N120" s="43"/>
      <c r="O120" s="43"/>
      <c r="P120" s="43"/>
      <c r="Q120" s="43"/>
    </row>
    <row r="121" spans="1:17" x14ac:dyDescent="0.2">
      <c r="A121" s="2"/>
      <c r="B121" s="2"/>
      <c r="C121" s="2"/>
      <c r="D121" s="2"/>
      <c r="E121" s="2"/>
      <c r="F121" s="2"/>
      <c r="G121" s="2"/>
      <c r="H121" s="2"/>
      <c r="I121" s="2"/>
      <c r="J121" s="2"/>
      <c r="K121" s="2"/>
      <c r="L121" s="43"/>
      <c r="M121" s="43"/>
      <c r="N121" s="43"/>
      <c r="O121" s="43"/>
      <c r="P121" s="43"/>
      <c r="Q121" s="43"/>
    </row>
    <row r="122" spans="1:17" x14ac:dyDescent="0.2">
      <c r="A122" s="2"/>
      <c r="B122" s="2"/>
      <c r="C122" s="2"/>
      <c r="D122" s="2"/>
      <c r="E122" s="2"/>
      <c r="F122" s="2"/>
      <c r="G122" s="2"/>
      <c r="H122" s="2"/>
      <c r="I122" s="2"/>
      <c r="J122" s="2"/>
      <c r="K122" s="2"/>
      <c r="L122" s="43"/>
      <c r="M122" s="43"/>
      <c r="N122" s="43"/>
      <c r="O122" s="43"/>
      <c r="P122" s="43"/>
      <c r="Q122" s="43"/>
    </row>
    <row r="123" spans="1:17" x14ac:dyDescent="0.2">
      <c r="A123" s="2"/>
      <c r="B123" s="2"/>
      <c r="C123" s="2"/>
      <c r="D123" s="2"/>
      <c r="E123" s="2"/>
      <c r="F123" s="2"/>
      <c r="G123" s="2"/>
      <c r="H123" s="2"/>
      <c r="I123" s="2"/>
      <c r="J123" s="2"/>
      <c r="K123" s="2"/>
      <c r="L123" s="43"/>
      <c r="M123" s="43"/>
      <c r="N123" s="43"/>
      <c r="O123" s="43"/>
      <c r="P123" s="43"/>
      <c r="Q123" s="43"/>
    </row>
    <row r="124" spans="1:17" x14ac:dyDescent="0.2">
      <c r="A124" s="2"/>
      <c r="B124" s="2"/>
      <c r="C124" s="2"/>
      <c r="D124" s="2"/>
      <c r="E124" s="2"/>
      <c r="F124" s="2"/>
      <c r="G124" s="2"/>
      <c r="H124" s="2"/>
      <c r="I124" s="2"/>
      <c r="J124" s="2"/>
      <c r="K124" s="2"/>
      <c r="L124" s="43"/>
      <c r="M124" s="43"/>
      <c r="N124" s="43"/>
      <c r="O124" s="43"/>
      <c r="P124" s="43"/>
      <c r="Q124" s="43"/>
    </row>
    <row r="125" spans="1:17" x14ac:dyDescent="0.2">
      <c r="A125" s="2"/>
      <c r="B125" s="2"/>
      <c r="C125" s="2"/>
      <c r="D125" s="2"/>
      <c r="E125" s="2"/>
      <c r="F125" s="2"/>
      <c r="G125" s="2"/>
      <c r="H125" s="2"/>
      <c r="I125" s="2"/>
      <c r="J125" s="2"/>
      <c r="K125" s="2"/>
      <c r="L125" s="43"/>
      <c r="M125" s="43"/>
      <c r="N125" s="43"/>
      <c r="O125" s="43"/>
      <c r="P125" s="43"/>
      <c r="Q125" s="43"/>
    </row>
    <row r="126" spans="1:17" x14ac:dyDescent="0.2">
      <c r="A126" s="2"/>
      <c r="B126" s="2"/>
      <c r="C126" s="2"/>
      <c r="D126" s="2"/>
      <c r="E126" s="2"/>
      <c r="F126" s="2"/>
      <c r="G126" s="2"/>
      <c r="H126" s="2"/>
      <c r="I126" s="2"/>
      <c r="J126" s="2"/>
      <c r="K126" s="2"/>
      <c r="L126" s="43"/>
      <c r="M126" s="43"/>
      <c r="N126" s="43"/>
      <c r="O126" s="43"/>
      <c r="P126" s="43"/>
      <c r="Q126" s="43"/>
    </row>
    <row r="127" spans="1:17" x14ac:dyDescent="0.2">
      <c r="A127" s="2"/>
      <c r="B127" s="2"/>
      <c r="C127" s="2"/>
      <c r="D127" s="2"/>
      <c r="E127" s="2"/>
      <c r="F127" s="2"/>
      <c r="G127" s="2"/>
      <c r="H127" s="2"/>
      <c r="I127" s="2"/>
      <c r="J127" s="2"/>
      <c r="K127" s="2"/>
      <c r="L127" s="43"/>
      <c r="M127" s="43"/>
      <c r="N127" s="43"/>
      <c r="O127" s="43"/>
      <c r="P127" s="43"/>
      <c r="Q127" s="43"/>
    </row>
    <row r="128" spans="1:17" x14ac:dyDescent="0.2">
      <c r="A128" s="2"/>
      <c r="B128" s="2"/>
      <c r="C128" s="2"/>
      <c r="D128" s="2"/>
      <c r="E128" s="2"/>
      <c r="F128" s="2"/>
      <c r="G128" s="2"/>
      <c r="H128" s="2"/>
      <c r="I128" s="2"/>
      <c r="J128" s="2"/>
      <c r="K128" s="2"/>
      <c r="L128" s="43"/>
      <c r="M128" s="43"/>
      <c r="N128" s="43"/>
      <c r="O128" s="43"/>
      <c r="P128" s="43"/>
      <c r="Q128" s="43"/>
    </row>
    <row r="129" spans="1:17" x14ac:dyDescent="0.2">
      <c r="A129" s="2"/>
      <c r="B129" s="2"/>
      <c r="C129" s="2"/>
      <c r="D129" s="2"/>
      <c r="E129" s="2"/>
      <c r="F129" s="2"/>
      <c r="G129" s="2"/>
      <c r="H129" s="2"/>
      <c r="I129" s="2"/>
      <c r="J129" s="2"/>
      <c r="K129" s="2"/>
      <c r="L129" s="43"/>
      <c r="M129" s="43"/>
      <c r="N129" s="43"/>
      <c r="O129" s="43"/>
      <c r="P129" s="43"/>
      <c r="Q129" s="43"/>
    </row>
    <row r="130" spans="1:17" x14ac:dyDescent="0.2">
      <c r="A130" s="2"/>
      <c r="B130" s="2"/>
      <c r="C130" s="2"/>
      <c r="D130" s="2"/>
      <c r="E130" s="2"/>
      <c r="F130" s="2"/>
      <c r="G130" s="2"/>
      <c r="H130" s="2"/>
      <c r="I130" s="2"/>
      <c r="J130" s="2"/>
      <c r="K130" s="2"/>
      <c r="L130" s="43"/>
      <c r="M130" s="43"/>
      <c r="N130" s="43"/>
      <c r="O130" s="43"/>
      <c r="P130" s="43"/>
      <c r="Q130" s="43"/>
    </row>
    <row r="131" spans="1:17" x14ac:dyDescent="0.2">
      <c r="A131" s="2"/>
      <c r="B131" s="2"/>
      <c r="C131" s="2"/>
      <c r="D131" s="2"/>
      <c r="E131" s="2"/>
      <c r="F131" s="2"/>
      <c r="G131" s="2"/>
      <c r="H131" s="2"/>
      <c r="I131" s="2"/>
      <c r="J131" s="2"/>
      <c r="K131" s="2"/>
      <c r="L131" s="43"/>
      <c r="M131" s="43"/>
      <c r="N131" s="43"/>
      <c r="O131" s="43"/>
      <c r="P131" s="43"/>
      <c r="Q131" s="43"/>
    </row>
    <row r="132" spans="1:17" x14ac:dyDescent="0.2">
      <c r="A132" s="2"/>
      <c r="B132" s="2"/>
      <c r="C132" s="2"/>
      <c r="D132" s="2"/>
      <c r="E132" s="2"/>
      <c r="F132" s="2"/>
      <c r="G132" s="2"/>
      <c r="H132" s="2"/>
      <c r="I132" s="2"/>
      <c r="J132" s="2"/>
      <c r="K132" s="2"/>
      <c r="L132" s="43"/>
      <c r="M132" s="43"/>
      <c r="N132" s="43"/>
      <c r="O132" s="43"/>
      <c r="P132" s="43"/>
      <c r="Q132" s="43"/>
    </row>
    <row r="133" spans="1:17" x14ac:dyDescent="0.2">
      <c r="A133" s="2"/>
      <c r="B133" s="2"/>
      <c r="C133" s="2"/>
      <c r="D133" s="2"/>
      <c r="E133" s="2"/>
      <c r="F133" s="2"/>
      <c r="G133" s="2"/>
      <c r="H133" s="2"/>
      <c r="I133" s="2"/>
      <c r="J133" s="2"/>
      <c r="K133" s="2"/>
      <c r="L133" s="43"/>
      <c r="M133" s="43"/>
      <c r="N133" s="43"/>
      <c r="O133" s="43"/>
      <c r="P133" s="43"/>
      <c r="Q133" s="43"/>
    </row>
    <row r="134" spans="1:17" x14ac:dyDescent="0.2">
      <c r="A134" s="2"/>
      <c r="B134" s="2"/>
      <c r="C134" s="2"/>
      <c r="D134" s="2"/>
      <c r="E134" s="2"/>
      <c r="F134" s="2"/>
      <c r="G134" s="2"/>
      <c r="H134" s="2"/>
      <c r="I134" s="2"/>
      <c r="J134" s="2"/>
      <c r="K134" s="2"/>
      <c r="L134" s="43"/>
      <c r="M134" s="43"/>
      <c r="N134" s="43"/>
      <c r="O134" s="43"/>
      <c r="P134" s="43"/>
      <c r="Q134" s="43"/>
    </row>
    <row r="135" spans="1:17" x14ac:dyDescent="0.2">
      <c r="A135" s="2"/>
      <c r="B135" s="2"/>
      <c r="C135" s="2"/>
      <c r="D135" s="2"/>
      <c r="E135" s="2"/>
      <c r="F135" s="2"/>
      <c r="G135" s="2"/>
      <c r="H135" s="2"/>
      <c r="I135" s="2"/>
      <c r="J135" s="2"/>
      <c r="K135" s="2"/>
      <c r="L135" s="43"/>
      <c r="M135" s="43"/>
      <c r="N135" s="43"/>
      <c r="O135" s="43"/>
      <c r="P135" s="43"/>
      <c r="Q135" s="43"/>
    </row>
    <row r="136" spans="1:17" x14ac:dyDescent="0.2">
      <c r="A136" s="2"/>
      <c r="B136" s="2"/>
      <c r="C136" s="2"/>
      <c r="D136" s="2"/>
      <c r="E136" s="2"/>
      <c r="F136" s="2"/>
      <c r="G136" s="2"/>
      <c r="H136" s="2"/>
      <c r="I136" s="2"/>
      <c r="J136" s="2"/>
      <c r="K136" s="2"/>
      <c r="L136" s="43"/>
      <c r="M136" s="43"/>
      <c r="N136" s="43"/>
      <c r="O136" s="43"/>
      <c r="P136" s="43"/>
      <c r="Q136" s="43"/>
    </row>
    <row r="137" spans="1:17" x14ac:dyDescent="0.2">
      <c r="A137" s="2"/>
      <c r="B137" s="2"/>
      <c r="C137" s="2"/>
      <c r="D137" s="2"/>
      <c r="E137" s="2"/>
      <c r="F137" s="2"/>
      <c r="G137" s="2"/>
      <c r="H137" s="2"/>
      <c r="I137" s="2"/>
      <c r="J137" s="2"/>
      <c r="K137" s="2"/>
      <c r="L137" s="43"/>
      <c r="M137" s="43"/>
      <c r="N137" s="43"/>
      <c r="O137" s="43"/>
      <c r="P137" s="43"/>
      <c r="Q137" s="43"/>
    </row>
    <row r="138" spans="1:17" x14ac:dyDescent="0.2">
      <c r="A138" s="2"/>
      <c r="B138" s="2"/>
      <c r="C138" s="2"/>
      <c r="D138" s="2"/>
      <c r="E138" s="2"/>
      <c r="F138" s="2"/>
      <c r="G138" s="2"/>
      <c r="H138" s="2"/>
      <c r="I138" s="2"/>
      <c r="J138" s="2"/>
      <c r="K138" s="2"/>
      <c r="L138" s="43"/>
      <c r="M138" s="43"/>
      <c r="N138" s="43"/>
      <c r="O138" s="43"/>
      <c r="P138" s="43"/>
      <c r="Q138" s="43"/>
    </row>
    <row r="139" spans="1:17" x14ac:dyDescent="0.2">
      <c r="A139" s="2"/>
      <c r="B139" s="2"/>
      <c r="C139" s="2"/>
      <c r="D139" s="2"/>
      <c r="E139" s="2"/>
      <c r="F139" s="2"/>
      <c r="G139" s="2"/>
      <c r="H139" s="2"/>
      <c r="I139" s="2"/>
      <c r="J139" s="2"/>
      <c r="K139" s="2"/>
      <c r="L139" s="43"/>
      <c r="M139" s="43"/>
      <c r="N139" s="43"/>
      <c r="O139" s="43"/>
      <c r="P139" s="43"/>
      <c r="Q139" s="43"/>
    </row>
    <row r="140" spans="1:17" x14ac:dyDescent="0.2">
      <c r="A140" s="2"/>
      <c r="B140" s="2"/>
      <c r="C140" s="2"/>
      <c r="D140" s="2"/>
      <c r="E140" s="2"/>
      <c r="F140" s="2"/>
      <c r="G140" s="2"/>
      <c r="H140" s="2"/>
      <c r="I140" s="2"/>
      <c r="J140" s="2"/>
      <c r="K140" s="2"/>
      <c r="L140" s="43"/>
      <c r="M140" s="43"/>
      <c r="N140" s="43"/>
      <c r="O140" s="43"/>
      <c r="P140" s="43"/>
      <c r="Q140" s="43"/>
    </row>
    <row r="141" spans="1:17" x14ac:dyDescent="0.2">
      <c r="A141" s="2"/>
      <c r="B141" s="2"/>
      <c r="C141" s="2"/>
      <c r="D141" s="2"/>
      <c r="E141" s="2"/>
      <c r="F141" s="2"/>
      <c r="G141" s="2"/>
      <c r="H141" s="2"/>
      <c r="I141" s="2"/>
      <c r="J141" s="2"/>
      <c r="K141" s="2"/>
      <c r="L141" s="43"/>
      <c r="M141" s="43"/>
      <c r="N141" s="43"/>
      <c r="O141" s="43"/>
      <c r="P141" s="43"/>
      <c r="Q141" s="43"/>
    </row>
    <row r="142" spans="1:17" x14ac:dyDescent="0.2">
      <c r="A142" s="2"/>
      <c r="B142" s="2"/>
      <c r="C142" s="2"/>
      <c r="D142" s="2"/>
      <c r="E142" s="2"/>
      <c r="F142" s="2"/>
      <c r="G142" s="2"/>
      <c r="H142" s="2"/>
      <c r="I142" s="2"/>
      <c r="J142" s="2"/>
      <c r="K142" s="2"/>
      <c r="L142" s="43"/>
      <c r="M142" s="43"/>
      <c r="N142" s="43"/>
      <c r="O142" s="43"/>
      <c r="P142" s="43"/>
      <c r="Q142" s="43"/>
    </row>
    <row r="143" spans="1:17" x14ac:dyDescent="0.2">
      <c r="A143" s="2"/>
      <c r="B143" s="2"/>
      <c r="C143" s="2"/>
      <c r="D143" s="2"/>
      <c r="E143" s="2"/>
      <c r="F143" s="2"/>
      <c r="G143" s="2"/>
      <c r="H143" s="2"/>
      <c r="I143" s="2"/>
      <c r="J143" s="2"/>
      <c r="K143" s="2"/>
      <c r="L143" s="43"/>
      <c r="M143" s="43"/>
      <c r="N143" s="43"/>
      <c r="O143" s="43"/>
      <c r="P143" s="43"/>
      <c r="Q143" s="43"/>
    </row>
    <row r="144" spans="1:17" x14ac:dyDescent="0.2">
      <c r="A144" s="2"/>
      <c r="B144" s="2"/>
      <c r="C144" s="2"/>
      <c r="D144" s="2"/>
      <c r="E144" s="2"/>
      <c r="F144" s="2"/>
      <c r="G144" s="2"/>
      <c r="H144" s="2"/>
      <c r="I144" s="2"/>
      <c r="J144" s="2"/>
      <c r="K144" s="2"/>
      <c r="L144" s="43"/>
      <c r="M144" s="43"/>
      <c r="N144" s="43"/>
      <c r="O144" s="43"/>
      <c r="P144" s="43"/>
      <c r="Q144" s="43"/>
    </row>
    <row r="145" spans="1:17" x14ac:dyDescent="0.2">
      <c r="A145" s="2"/>
      <c r="B145" s="2"/>
      <c r="C145" s="2"/>
      <c r="D145" s="2"/>
      <c r="E145" s="2"/>
      <c r="F145" s="2"/>
      <c r="G145" s="2"/>
      <c r="H145" s="2"/>
      <c r="I145" s="2"/>
      <c r="J145" s="2"/>
      <c r="K145" s="2"/>
      <c r="L145" s="43"/>
      <c r="M145" s="43"/>
      <c r="N145" s="43"/>
      <c r="O145" s="43"/>
      <c r="P145" s="43"/>
      <c r="Q145" s="43"/>
    </row>
    <row r="146" spans="1:17" x14ac:dyDescent="0.2">
      <c r="A146" s="2"/>
      <c r="B146" s="2"/>
      <c r="C146" s="2"/>
      <c r="D146" s="2"/>
      <c r="E146" s="2"/>
      <c r="F146" s="2"/>
      <c r="G146" s="2"/>
      <c r="H146" s="2"/>
      <c r="I146" s="2"/>
      <c r="J146" s="2"/>
      <c r="K146" s="2"/>
      <c r="L146" s="43"/>
      <c r="M146" s="43"/>
      <c r="N146" s="43"/>
      <c r="O146" s="43"/>
      <c r="P146" s="43"/>
      <c r="Q146" s="43"/>
    </row>
    <row r="147" spans="1:17" x14ac:dyDescent="0.2">
      <c r="A147" s="2"/>
      <c r="B147" s="2"/>
      <c r="C147" s="2"/>
      <c r="D147" s="2"/>
      <c r="E147" s="2"/>
      <c r="F147" s="2"/>
      <c r="G147" s="2"/>
      <c r="H147" s="2"/>
      <c r="I147" s="2"/>
      <c r="J147" s="2"/>
      <c r="K147" s="2"/>
      <c r="L147" s="43"/>
      <c r="M147" s="43"/>
      <c r="N147" s="43"/>
      <c r="O147" s="43"/>
      <c r="P147" s="43"/>
      <c r="Q147" s="43"/>
    </row>
    <row r="148" spans="1:17" x14ac:dyDescent="0.2">
      <c r="A148" s="2"/>
      <c r="B148" s="2"/>
      <c r="C148" s="2"/>
      <c r="D148" s="2"/>
      <c r="E148" s="2"/>
      <c r="F148" s="2"/>
      <c r="G148" s="2"/>
      <c r="H148" s="2"/>
      <c r="I148" s="2"/>
      <c r="J148" s="2"/>
      <c r="K148" s="2"/>
      <c r="L148" s="43"/>
      <c r="M148" s="43"/>
      <c r="N148" s="43"/>
      <c r="O148" s="43"/>
      <c r="P148" s="43"/>
      <c r="Q148" s="43"/>
    </row>
    <row r="149" spans="1:17" x14ac:dyDescent="0.2">
      <c r="A149" s="2"/>
      <c r="B149" s="2"/>
      <c r="C149" s="2"/>
      <c r="D149" s="2"/>
      <c r="E149" s="2"/>
      <c r="F149" s="2"/>
      <c r="G149" s="2"/>
      <c r="H149" s="2"/>
      <c r="I149" s="2"/>
      <c r="J149" s="2"/>
      <c r="K149" s="2"/>
      <c r="L149" s="43"/>
      <c r="M149" s="43"/>
      <c r="N149" s="43"/>
      <c r="O149" s="43"/>
      <c r="P149" s="43"/>
      <c r="Q149" s="43"/>
    </row>
    <row r="150" spans="1:17" x14ac:dyDescent="0.2">
      <c r="A150" s="2"/>
      <c r="B150" s="2"/>
      <c r="C150" s="2"/>
      <c r="D150" s="2"/>
      <c r="E150" s="2"/>
      <c r="F150" s="2"/>
      <c r="G150" s="2"/>
      <c r="H150" s="2"/>
      <c r="I150" s="2"/>
      <c r="J150" s="2"/>
      <c r="K150" s="2"/>
      <c r="L150" s="43"/>
      <c r="M150" s="43"/>
      <c r="N150" s="43"/>
      <c r="O150" s="43"/>
      <c r="P150" s="43"/>
      <c r="Q150" s="43"/>
    </row>
    <row r="151" spans="1:17" x14ac:dyDescent="0.2">
      <c r="A151" s="2"/>
      <c r="B151" s="2"/>
      <c r="C151" s="2"/>
      <c r="D151" s="2"/>
      <c r="E151" s="2"/>
      <c r="F151" s="2"/>
      <c r="G151" s="2"/>
      <c r="H151" s="2"/>
      <c r="I151" s="2"/>
      <c r="J151" s="2"/>
      <c r="K151" s="2"/>
      <c r="L151" s="43"/>
      <c r="M151" s="43"/>
      <c r="N151" s="43"/>
      <c r="O151" s="43"/>
      <c r="P151" s="43"/>
      <c r="Q151" s="43"/>
    </row>
    <row r="152" spans="1:17" x14ac:dyDescent="0.2">
      <c r="A152" s="2"/>
      <c r="B152" s="2"/>
      <c r="C152" s="2"/>
      <c r="D152" s="2"/>
      <c r="E152" s="2"/>
      <c r="F152" s="2"/>
      <c r="G152" s="2"/>
      <c r="H152" s="2"/>
      <c r="I152" s="2"/>
      <c r="J152" s="2"/>
      <c r="K152" s="2"/>
      <c r="L152" s="43"/>
      <c r="M152" s="43"/>
      <c r="N152" s="43"/>
      <c r="O152" s="43"/>
      <c r="P152" s="43"/>
      <c r="Q152" s="43"/>
    </row>
    <row r="153" spans="1:17" x14ac:dyDescent="0.2">
      <c r="A153" s="2"/>
      <c r="B153" s="2"/>
      <c r="C153" s="2"/>
      <c r="D153" s="2"/>
      <c r="E153" s="2"/>
      <c r="F153" s="2"/>
      <c r="G153" s="2"/>
      <c r="H153" s="2"/>
      <c r="I153" s="2"/>
      <c r="J153" s="2"/>
      <c r="K153" s="2"/>
      <c r="L153" s="43"/>
      <c r="M153" s="43"/>
      <c r="N153" s="43"/>
      <c r="O153" s="43"/>
      <c r="P153" s="43"/>
      <c r="Q153" s="43"/>
    </row>
    <row r="154" spans="1:17" x14ac:dyDescent="0.2">
      <c r="A154" s="2"/>
      <c r="B154" s="2"/>
      <c r="C154" s="2"/>
      <c r="D154" s="2"/>
      <c r="E154" s="2"/>
      <c r="F154" s="2"/>
      <c r="G154" s="2"/>
      <c r="H154" s="2"/>
      <c r="I154" s="2"/>
      <c r="J154" s="2"/>
      <c r="K154" s="2"/>
      <c r="L154" s="43"/>
      <c r="M154" s="43"/>
      <c r="N154" s="43"/>
      <c r="O154" s="43"/>
      <c r="P154" s="43"/>
      <c r="Q154" s="43"/>
    </row>
    <row r="155" spans="1:17" x14ac:dyDescent="0.2">
      <c r="A155" s="2"/>
      <c r="B155" s="2"/>
      <c r="C155" s="2"/>
      <c r="D155" s="2"/>
      <c r="E155" s="2"/>
      <c r="F155" s="2"/>
      <c r="G155" s="2"/>
      <c r="H155" s="2"/>
      <c r="I155" s="2"/>
      <c r="J155" s="2"/>
      <c r="K155" s="2"/>
      <c r="L155" s="43"/>
      <c r="M155" s="43"/>
      <c r="N155" s="43"/>
      <c r="O155" s="43"/>
      <c r="P155" s="43"/>
      <c r="Q155" s="43"/>
    </row>
    <row r="156" spans="1:17" x14ac:dyDescent="0.2">
      <c r="B156" s="43"/>
      <c r="C156" s="43"/>
      <c r="D156" s="43"/>
      <c r="E156" s="43"/>
      <c r="F156" s="43"/>
      <c r="G156" s="43"/>
      <c r="H156" s="43"/>
      <c r="I156" s="43"/>
      <c r="J156" s="43"/>
      <c r="K156" s="43"/>
      <c r="L156" s="43"/>
      <c r="M156" s="43"/>
      <c r="N156" s="43"/>
      <c r="O156" s="43"/>
      <c r="P156" s="43"/>
      <c r="Q156" s="43"/>
    </row>
    <row r="157" spans="1:17" x14ac:dyDescent="0.2">
      <c r="B157" s="43"/>
      <c r="C157" s="43"/>
      <c r="D157" s="43"/>
      <c r="E157" s="43"/>
      <c r="F157" s="43"/>
      <c r="G157" s="43"/>
      <c r="H157" s="43"/>
      <c r="I157" s="43"/>
      <c r="J157" s="43"/>
      <c r="K157" s="43"/>
      <c r="L157" s="43"/>
      <c r="M157" s="43"/>
      <c r="N157" s="43"/>
      <c r="O157" s="43"/>
      <c r="P157" s="43"/>
      <c r="Q157" s="43"/>
    </row>
    <row r="158" spans="1:17" x14ac:dyDescent="0.2">
      <c r="B158" s="43"/>
      <c r="C158" s="43"/>
      <c r="D158" s="43"/>
      <c r="E158" s="43"/>
      <c r="F158" s="43"/>
      <c r="G158" s="43"/>
      <c r="H158" s="43"/>
      <c r="I158" s="43"/>
      <c r="J158" s="43"/>
      <c r="K158" s="43"/>
      <c r="L158" s="43"/>
      <c r="M158" s="43"/>
      <c r="N158" s="43"/>
      <c r="O158" s="43"/>
      <c r="P158" s="43"/>
      <c r="Q158" s="43"/>
    </row>
    <row r="159" spans="1:17" x14ac:dyDescent="0.2">
      <c r="B159" s="43"/>
      <c r="C159" s="43"/>
      <c r="D159" s="43"/>
      <c r="E159" s="43"/>
      <c r="F159" s="43"/>
      <c r="G159" s="43"/>
      <c r="H159" s="43"/>
      <c r="I159" s="43"/>
      <c r="J159" s="43"/>
      <c r="K159" s="43"/>
      <c r="L159" s="43"/>
      <c r="M159" s="43"/>
      <c r="N159" s="43"/>
      <c r="O159" s="43"/>
      <c r="P159" s="43"/>
      <c r="Q159" s="43"/>
    </row>
    <row r="160" spans="1:17" x14ac:dyDescent="0.2">
      <c r="B160" s="43"/>
      <c r="C160" s="43"/>
      <c r="D160" s="43"/>
      <c r="E160" s="43"/>
      <c r="F160" s="43"/>
      <c r="G160" s="43"/>
      <c r="H160" s="43"/>
      <c r="I160" s="43"/>
      <c r="J160" s="43"/>
      <c r="K160" s="43"/>
      <c r="L160" s="43"/>
      <c r="M160" s="43"/>
      <c r="N160" s="43"/>
      <c r="O160" s="43"/>
      <c r="P160" s="43"/>
      <c r="Q160" s="43"/>
    </row>
    <row r="161" spans="2:17" x14ac:dyDescent="0.2">
      <c r="B161" s="43"/>
      <c r="C161" s="43"/>
      <c r="D161" s="43"/>
      <c r="E161" s="43"/>
      <c r="F161" s="43"/>
      <c r="G161" s="43"/>
      <c r="H161" s="43"/>
      <c r="I161" s="43"/>
      <c r="J161" s="43"/>
      <c r="K161" s="43"/>
      <c r="L161" s="43"/>
      <c r="M161" s="43"/>
      <c r="N161" s="43"/>
      <c r="O161" s="43"/>
      <c r="P161" s="43"/>
      <c r="Q161" s="43"/>
    </row>
  </sheetData>
  <sheetProtection algorithmName="SHA-512" hashValue="y0ox5cqcJXJTQ4uLQ96aaIU4AMlAAXWAI4KEavKVzzlKSjyhnghjUFLnQ5bxi383rNbPcRDjOCmuPcNxGm7kIA==" saltValue="AXb/CYI+S1XF2RtQg+tBmg==" spinCount="100000" sheet="1" selectLockedCells="1"/>
  <mergeCells count="63">
    <mergeCell ref="A81:K81"/>
    <mergeCell ref="B74:C74"/>
    <mergeCell ref="K60:K61"/>
    <mergeCell ref="D66:J66"/>
    <mergeCell ref="D72:J72"/>
    <mergeCell ref="D58:J58"/>
    <mergeCell ref="A60:A61"/>
    <mergeCell ref="B60:B61"/>
    <mergeCell ref="C60:C61"/>
    <mergeCell ref="D60:D61"/>
    <mergeCell ref="E60:E61"/>
    <mergeCell ref="F60:F61"/>
    <mergeCell ref="G60:I60"/>
    <mergeCell ref="J60:J61"/>
    <mergeCell ref="F46:F47"/>
    <mergeCell ref="G46:I46"/>
    <mergeCell ref="J46:J47"/>
    <mergeCell ref="K46:K47"/>
    <mergeCell ref="D52:J52"/>
    <mergeCell ref="A46:A47"/>
    <mergeCell ref="B46:B47"/>
    <mergeCell ref="C46:C47"/>
    <mergeCell ref="D46:D47"/>
    <mergeCell ref="E46:E47"/>
    <mergeCell ref="G32:I32"/>
    <mergeCell ref="J32:J33"/>
    <mergeCell ref="K32:K33"/>
    <mergeCell ref="E18:E19"/>
    <mergeCell ref="F18:F19"/>
    <mergeCell ref="G18:I18"/>
    <mergeCell ref="J18:J19"/>
    <mergeCell ref="C4:C5"/>
    <mergeCell ref="D4:D5"/>
    <mergeCell ref="D10:J10"/>
    <mergeCell ref="F4:F5"/>
    <mergeCell ref="B84:K84"/>
    <mergeCell ref="A79:K79"/>
    <mergeCell ref="A80:K80"/>
    <mergeCell ref="D16:J16"/>
    <mergeCell ref="A18:A19"/>
    <mergeCell ref="B18:B19"/>
    <mergeCell ref="C18:C19"/>
    <mergeCell ref="D18:D19"/>
    <mergeCell ref="K18:K19"/>
    <mergeCell ref="D24:J24"/>
    <mergeCell ref="D30:J30"/>
    <mergeCell ref="F32:F33"/>
    <mergeCell ref="B2:K2"/>
    <mergeCell ref="B1:K1"/>
    <mergeCell ref="A78:K78"/>
    <mergeCell ref="J4:J5"/>
    <mergeCell ref="K4:K5"/>
    <mergeCell ref="G4:I4"/>
    <mergeCell ref="E4:E5"/>
    <mergeCell ref="A32:A33"/>
    <mergeCell ref="B32:B33"/>
    <mergeCell ref="C32:C33"/>
    <mergeCell ref="D32:D33"/>
    <mergeCell ref="E32:E33"/>
    <mergeCell ref="D38:J38"/>
    <mergeCell ref="D44:J44"/>
    <mergeCell ref="A4:A5"/>
    <mergeCell ref="B4:B5"/>
  </mergeCells>
  <pageMargins left="0.25" right="0.25" top="0.25" bottom="0.25" header="0.3" footer="0.3"/>
  <pageSetup scale="60" fitToHeight="0" orientation="landscape" r:id="rId1"/>
  <rowBreaks count="1" manualBreakCount="1">
    <brk id="44" max="16383" man="1"/>
  </rowBreaks>
  <colBreaks count="1" manualBreakCount="1">
    <brk id="11"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EFCFC-9E2B-491D-AD1B-E4D0A849EF7B}">
  <sheetPr>
    <pageSetUpPr fitToPage="1"/>
  </sheetPr>
  <dimension ref="A1:J101"/>
  <sheetViews>
    <sheetView workbookViewId="0">
      <selection activeCell="A4" sqref="A4:A8"/>
    </sheetView>
  </sheetViews>
  <sheetFormatPr defaultRowHeight="12.75" x14ac:dyDescent="0.2"/>
  <cols>
    <col min="1" max="1" width="122.83203125" customWidth="1"/>
    <col min="2" max="2" width="28.6640625" customWidth="1"/>
  </cols>
  <sheetData>
    <row r="1" spans="1:10" ht="105" customHeight="1" x14ac:dyDescent="0.2">
      <c r="A1" s="124" t="s">
        <v>43</v>
      </c>
      <c r="B1" s="124"/>
      <c r="C1" s="14"/>
      <c r="D1" s="14"/>
      <c r="E1" s="14"/>
      <c r="F1" s="14"/>
      <c r="G1" s="14"/>
      <c r="H1" s="14"/>
      <c r="I1" s="14"/>
      <c r="J1" s="14"/>
    </row>
    <row r="2" spans="1:10" ht="42" customHeight="1" thickBot="1" x14ac:dyDescent="0.25">
      <c r="A2" s="6"/>
      <c r="B2" s="15"/>
      <c r="C2" s="14"/>
      <c r="D2" s="14"/>
      <c r="E2" s="14"/>
      <c r="F2" s="14"/>
      <c r="G2" s="14"/>
      <c r="H2" s="14"/>
      <c r="I2" s="14"/>
      <c r="J2" s="14"/>
    </row>
    <row r="3" spans="1:10" ht="16.5" thickBot="1" x14ac:dyDescent="0.3">
      <c r="A3" s="7" t="s">
        <v>39</v>
      </c>
      <c r="B3" s="8" t="s">
        <v>22</v>
      </c>
      <c r="C3" s="40"/>
      <c r="D3" s="40"/>
      <c r="E3" s="40"/>
      <c r="F3" s="40"/>
      <c r="G3" s="40"/>
      <c r="H3" s="40"/>
      <c r="I3" s="40"/>
      <c r="J3" s="40"/>
    </row>
    <row r="4" spans="1:10" ht="15.75" x14ac:dyDescent="0.2">
      <c r="A4" s="9"/>
      <c r="B4" s="16" t="s">
        <v>40</v>
      </c>
      <c r="C4" s="40"/>
      <c r="D4" s="40"/>
      <c r="E4" s="40"/>
      <c r="F4" s="40"/>
      <c r="G4" s="40"/>
      <c r="H4" s="40"/>
      <c r="I4" s="40"/>
      <c r="J4" s="40"/>
    </row>
    <row r="5" spans="1:10" ht="15.75" x14ac:dyDescent="0.2">
      <c r="A5" s="10"/>
      <c r="B5" s="17" t="s">
        <v>40</v>
      </c>
      <c r="C5" s="40"/>
      <c r="D5" s="40"/>
      <c r="E5" s="40"/>
      <c r="F5" s="40"/>
      <c r="G5" s="40"/>
      <c r="H5" s="40"/>
      <c r="I5" s="40"/>
      <c r="J5" s="40"/>
    </row>
    <row r="6" spans="1:10" ht="15.75" x14ac:dyDescent="0.2">
      <c r="A6" s="10"/>
      <c r="B6" s="17" t="s">
        <v>40</v>
      </c>
      <c r="C6" s="40"/>
      <c r="D6" s="40"/>
      <c r="E6" s="40"/>
      <c r="F6" s="40"/>
      <c r="G6" s="40"/>
      <c r="H6" s="40"/>
      <c r="I6" s="40"/>
      <c r="J6" s="40"/>
    </row>
    <row r="7" spans="1:10" ht="15.75" x14ac:dyDescent="0.2">
      <c r="A7" s="10"/>
      <c r="B7" s="17" t="s">
        <v>40</v>
      </c>
      <c r="C7" s="40"/>
      <c r="D7" s="40"/>
      <c r="E7" s="40"/>
      <c r="F7" s="40"/>
      <c r="G7" s="40"/>
      <c r="H7" s="40"/>
      <c r="I7" s="40"/>
      <c r="J7" s="40"/>
    </row>
    <row r="8" spans="1:10" ht="15.75" x14ac:dyDescent="0.2">
      <c r="A8" s="10"/>
      <c r="B8" s="17" t="s">
        <v>40</v>
      </c>
      <c r="C8" s="40"/>
      <c r="D8" s="40"/>
      <c r="E8" s="40"/>
      <c r="F8" s="40"/>
      <c r="G8" s="40"/>
      <c r="H8" s="40"/>
      <c r="I8" s="40"/>
      <c r="J8" s="40"/>
    </row>
    <row r="9" spans="1:10" ht="15.75" x14ac:dyDescent="0.2">
      <c r="A9" s="10"/>
      <c r="B9" s="17" t="s">
        <v>40</v>
      </c>
      <c r="C9" s="40"/>
      <c r="D9" s="40"/>
      <c r="E9" s="40"/>
      <c r="F9" s="40"/>
      <c r="G9" s="40"/>
      <c r="H9" s="40"/>
      <c r="I9" s="40"/>
      <c r="J9" s="40"/>
    </row>
    <row r="10" spans="1:10" ht="15.75" x14ac:dyDescent="0.2">
      <c r="A10" s="10"/>
      <c r="B10" s="17" t="s">
        <v>40</v>
      </c>
      <c r="C10" s="40"/>
      <c r="D10" s="40"/>
      <c r="E10" s="40"/>
      <c r="F10" s="40"/>
      <c r="G10" s="40"/>
      <c r="H10" s="40"/>
      <c r="I10" s="40"/>
      <c r="J10" s="40"/>
    </row>
    <row r="11" spans="1:10" ht="16.5" thickBot="1" x14ac:dyDescent="0.25">
      <c r="A11" s="11"/>
      <c r="B11" s="18" t="s">
        <v>40</v>
      </c>
      <c r="C11" s="40"/>
      <c r="D11" s="40"/>
      <c r="E11" s="40"/>
      <c r="F11" s="40"/>
      <c r="G11" s="40"/>
      <c r="H11" s="40"/>
      <c r="I11" s="40"/>
      <c r="J11" s="40"/>
    </row>
    <row r="12" spans="1:10" ht="15.75" x14ac:dyDescent="0.2">
      <c r="A12" s="12"/>
      <c r="B12" s="13"/>
      <c r="C12" s="40"/>
      <c r="D12" s="40"/>
      <c r="E12" s="40"/>
      <c r="F12" s="40"/>
      <c r="G12" s="40"/>
      <c r="H12" s="40"/>
      <c r="I12" s="40"/>
      <c r="J12" s="40"/>
    </row>
    <row r="13" spans="1:10" ht="15.75" x14ac:dyDescent="0.2">
      <c r="A13" s="12"/>
      <c r="B13" s="13"/>
      <c r="C13" s="40"/>
      <c r="D13" s="40"/>
      <c r="E13" s="40"/>
      <c r="F13" s="40"/>
      <c r="G13" s="40"/>
      <c r="H13" s="40"/>
      <c r="I13" s="40"/>
      <c r="J13" s="40"/>
    </row>
    <row r="14" spans="1:10" x14ac:dyDescent="0.2">
      <c r="A14" s="40"/>
      <c r="B14" s="40"/>
      <c r="C14" s="40"/>
      <c r="D14" s="40"/>
      <c r="E14" s="40"/>
      <c r="F14" s="40"/>
      <c r="G14" s="40"/>
      <c r="H14" s="40"/>
      <c r="I14" s="40"/>
      <c r="J14" s="40"/>
    </row>
    <row r="15" spans="1:10" x14ac:dyDescent="0.2">
      <c r="A15" s="40"/>
      <c r="B15" s="40"/>
      <c r="C15" s="40"/>
      <c r="D15" s="40"/>
      <c r="E15" s="40"/>
      <c r="F15" s="40"/>
      <c r="G15" s="40"/>
      <c r="H15" s="40"/>
      <c r="I15" s="40"/>
      <c r="J15" s="40"/>
    </row>
    <row r="16" spans="1:10" x14ac:dyDescent="0.2">
      <c r="A16" s="40"/>
      <c r="B16" s="40"/>
      <c r="C16" s="40"/>
      <c r="D16" s="40"/>
      <c r="E16" s="40"/>
      <c r="F16" s="40"/>
      <c r="G16" s="40"/>
      <c r="H16" s="40"/>
      <c r="I16" s="40"/>
      <c r="J16" s="40"/>
    </row>
    <row r="17" spans="1:10" x14ac:dyDescent="0.2">
      <c r="A17" s="40"/>
      <c r="B17" s="40"/>
      <c r="C17" s="40"/>
      <c r="D17" s="40"/>
      <c r="E17" s="40"/>
      <c r="F17" s="40"/>
      <c r="G17" s="40"/>
      <c r="H17" s="40"/>
      <c r="I17" s="40"/>
      <c r="J17" s="40"/>
    </row>
    <row r="18" spans="1:10" x14ac:dyDescent="0.2">
      <c r="A18" s="40"/>
      <c r="B18" s="40"/>
      <c r="C18" s="40"/>
      <c r="D18" s="40"/>
      <c r="E18" s="40"/>
      <c r="F18" s="40"/>
      <c r="G18" s="40"/>
      <c r="H18" s="40"/>
      <c r="I18" s="40"/>
      <c r="J18" s="40"/>
    </row>
    <row r="19" spans="1:10" x14ac:dyDescent="0.2">
      <c r="A19" s="40"/>
      <c r="B19" s="40"/>
      <c r="C19" s="40"/>
      <c r="D19" s="40"/>
      <c r="E19" s="40"/>
      <c r="F19" s="40"/>
      <c r="G19" s="40"/>
      <c r="H19" s="40"/>
      <c r="I19" s="40"/>
      <c r="J19" s="40"/>
    </row>
    <row r="20" spans="1:10" x14ac:dyDescent="0.2">
      <c r="A20" s="40"/>
      <c r="B20" s="40"/>
      <c r="C20" s="40"/>
      <c r="D20" s="40"/>
      <c r="E20" s="40"/>
      <c r="F20" s="40"/>
      <c r="G20" s="40"/>
      <c r="H20" s="40"/>
      <c r="I20" s="40"/>
      <c r="J20" s="40"/>
    </row>
    <row r="21" spans="1:10" x14ac:dyDescent="0.2">
      <c r="A21" s="40"/>
      <c r="B21" s="40"/>
      <c r="C21" s="40"/>
      <c r="D21" s="40"/>
      <c r="E21" s="40"/>
      <c r="F21" s="40"/>
      <c r="G21" s="40"/>
      <c r="H21" s="40"/>
      <c r="I21" s="40"/>
      <c r="J21" s="40"/>
    </row>
    <row r="22" spans="1:10" x14ac:dyDescent="0.2">
      <c r="A22" s="40"/>
      <c r="B22" s="40"/>
      <c r="C22" s="40"/>
      <c r="D22" s="40"/>
      <c r="E22" s="40"/>
      <c r="F22" s="40"/>
      <c r="G22" s="40"/>
      <c r="H22" s="40"/>
      <c r="I22" s="40"/>
      <c r="J22" s="40"/>
    </row>
    <row r="23" spans="1:10" x14ac:dyDescent="0.2">
      <c r="A23" s="40"/>
      <c r="B23" s="40"/>
      <c r="C23" s="40"/>
      <c r="D23" s="40"/>
      <c r="E23" s="40"/>
      <c r="F23" s="40"/>
      <c r="G23" s="40"/>
      <c r="H23" s="40"/>
      <c r="I23" s="40"/>
      <c r="J23" s="40"/>
    </row>
    <row r="24" spans="1:10" x14ac:dyDescent="0.2">
      <c r="A24" s="40"/>
      <c r="B24" s="40"/>
      <c r="C24" s="40"/>
      <c r="D24" s="40"/>
      <c r="E24" s="40"/>
      <c r="F24" s="40"/>
      <c r="G24" s="40"/>
      <c r="H24" s="40"/>
      <c r="I24" s="40"/>
      <c r="J24" s="40"/>
    </row>
    <row r="25" spans="1:10" x14ac:dyDescent="0.2">
      <c r="A25" s="40"/>
      <c r="B25" s="40"/>
      <c r="C25" s="40"/>
      <c r="D25" s="40"/>
      <c r="E25" s="40"/>
      <c r="F25" s="40"/>
      <c r="G25" s="40"/>
      <c r="H25" s="40"/>
      <c r="I25" s="40"/>
      <c r="J25" s="40"/>
    </row>
    <row r="26" spans="1:10" x14ac:dyDescent="0.2">
      <c r="A26" s="40"/>
      <c r="B26" s="40"/>
      <c r="C26" s="40"/>
      <c r="D26" s="40"/>
      <c r="E26" s="40"/>
      <c r="F26" s="40"/>
      <c r="G26" s="40"/>
      <c r="H26" s="40"/>
      <c r="I26" s="40"/>
      <c r="J26" s="40"/>
    </row>
    <row r="27" spans="1:10" x14ac:dyDescent="0.2">
      <c r="A27" s="40"/>
      <c r="B27" s="40"/>
      <c r="C27" s="40"/>
      <c r="D27" s="40"/>
      <c r="E27" s="40"/>
      <c r="F27" s="40"/>
      <c r="G27" s="40"/>
      <c r="H27" s="40"/>
      <c r="I27" s="40"/>
      <c r="J27" s="40"/>
    </row>
    <row r="28" spans="1:10" x14ac:dyDescent="0.2">
      <c r="A28" s="40"/>
      <c r="B28" s="40"/>
      <c r="C28" s="40"/>
      <c r="D28" s="40"/>
      <c r="E28" s="40"/>
      <c r="F28" s="40"/>
      <c r="G28" s="40"/>
      <c r="H28" s="40"/>
      <c r="I28" s="40"/>
      <c r="J28" s="40"/>
    </row>
    <row r="29" spans="1:10" x14ac:dyDescent="0.2">
      <c r="A29" s="40"/>
      <c r="B29" s="40"/>
      <c r="C29" s="40"/>
      <c r="D29" s="40"/>
      <c r="E29" s="40"/>
      <c r="F29" s="40"/>
      <c r="G29" s="40"/>
      <c r="H29" s="40"/>
      <c r="I29" s="40"/>
      <c r="J29" s="40"/>
    </row>
    <row r="30" spans="1:10" x14ac:dyDescent="0.2">
      <c r="A30" s="40"/>
      <c r="B30" s="40"/>
      <c r="C30" s="40"/>
      <c r="D30" s="40"/>
      <c r="E30" s="40"/>
      <c r="F30" s="40"/>
      <c r="G30" s="40"/>
      <c r="H30" s="40"/>
      <c r="I30" s="40"/>
      <c r="J30" s="40"/>
    </row>
    <row r="31" spans="1:10" x14ac:dyDescent="0.2">
      <c r="A31" s="40"/>
      <c r="B31" s="40"/>
      <c r="C31" s="40"/>
      <c r="D31" s="40"/>
      <c r="E31" s="40"/>
      <c r="F31" s="40"/>
      <c r="G31" s="40"/>
      <c r="H31" s="40"/>
      <c r="I31" s="40"/>
      <c r="J31" s="40"/>
    </row>
    <row r="32" spans="1:10" x14ac:dyDescent="0.2">
      <c r="A32" s="40"/>
      <c r="B32" s="40"/>
      <c r="C32" s="40"/>
      <c r="D32" s="40"/>
      <c r="E32" s="40"/>
      <c r="F32" s="40"/>
      <c r="G32" s="40"/>
      <c r="H32" s="40"/>
      <c r="I32" s="40"/>
      <c r="J32" s="40"/>
    </row>
    <row r="33" spans="1:10" x14ac:dyDescent="0.2">
      <c r="A33" s="40"/>
      <c r="B33" s="40"/>
      <c r="C33" s="40"/>
      <c r="D33" s="40"/>
      <c r="E33" s="40"/>
      <c r="F33" s="40"/>
      <c r="G33" s="40"/>
      <c r="H33" s="40"/>
      <c r="I33" s="40"/>
      <c r="J33" s="40"/>
    </row>
    <row r="34" spans="1:10" x14ac:dyDescent="0.2">
      <c r="A34" s="40"/>
      <c r="B34" s="40"/>
      <c r="C34" s="40"/>
      <c r="D34" s="40"/>
      <c r="E34" s="40"/>
      <c r="F34" s="40"/>
      <c r="G34" s="40"/>
      <c r="H34" s="40"/>
      <c r="I34" s="40"/>
      <c r="J34" s="40"/>
    </row>
    <row r="35" spans="1:10" x14ac:dyDescent="0.2">
      <c r="A35" s="40"/>
      <c r="B35" s="40"/>
      <c r="C35" s="40"/>
      <c r="D35" s="40"/>
      <c r="E35" s="40"/>
      <c r="F35" s="40"/>
      <c r="G35" s="40"/>
      <c r="H35" s="40"/>
      <c r="I35" s="40"/>
      <c r="J35" s="40"/>
    </row>
    <row r="36" spans="1:10" x14ac:dyDescent="0.2">
      <c r="A36" s="40"/>
      <c r="B36" s="40"/>
      <c r="C36" s="40"/>
      <c r="D36" s="40"/>
      <c r="E36" s="40"/>
      <c r="F36" s="40"/>
      <c r="G36" s="40"/>
      <c r="H36" s="40"/>
      <c r="I36" s="40"/>
      <c r="J36" s="40"/>
    </row>
    <row r="37" spans="1:10" x14ac:dyDescent="0.2">
      <c r="A37" s="40"/>
      <c r="B37" s="40"/>
      <c r="C37" s="40"/>
      <c r="D37" s="40"/>
      <c r="E37" s="40"/>
      <c r="F37" s="40"/>
      <c r="G37" s="40"/>
      <c r="H37" s="40"/>
      <c r="I37" s="40"/>
      <c r="J37" s="40"/>
    </row>
    <row r="38" spans="1:10" x14ac:dyDescent="0.2">
      <c r="A38" s="40"/>
      <c r="B38" s="40"/>
      <c r="C38" s="40"/>
      <c r="D38" s="40"/>
      <c r="E38" s="40"/>
      <c r="F38" s="40"/>
      <c r="G38" s="40"/>
      <c r="H38" s="40"/>
      <c r="I38" s="40"/>
      <c r="J38" s="40"/>
    </row>
    <row r="39" spans="1:10" x14ac:dyDescent="0.2">
      <c r="A39" s="40"/>
      <c r="B39" s="40"/>
      <c r="C39" s="40"/>
      <c r="D39" s="40"/>
      <c r="E39" s="40"/>
      <c r="F39" s="40"/>
      <c r="G39" s="40"/>
      <c r="H39" s="40"/>
      <c r="I39" s="40"/>
      <c r="J39" s="40"/>
    </row>
    <row r="40" spans="1:10" x14ac:dyDescent="0.2">
      <c r="A40" s="40"/>
      <c r="B40" s="40"/>
      <c r="C40" s="40"/>
      <c r="D40" s="40"/>
      <c r="E40" s="40"/>
      <c r="F40" s="40"/>
      <c r="G40" s="40"/>
      <c r="H40" s="40"/>
      <c r="I40" s="40"/>
      <c r="J40" s="40"/>
    </row>
    <row r="41" spans="1:10" x14ac:dyDescent="0.2">
      <c r="A41" s="40"/>
      <c r="B41" s="40"/>
      <c r="C41" s="40"/>
      <c r="D41" s="40"/>
      <c r="E41" s="40"/>
      <c r="F41" s="40"/>
      <c r="G41" s="40"/>
      <c r="H41" s="40"/>
      <c r="I41" s="40"/>
      <c r="J41" s="40"/>
    </row>
    <row r="42" spans="1:10" x14ac:dyDescent="0.2">
      <c r="A42" s="40"/>
      <c r="B42" s="40"/>
      <c r="C42" s="40"/>
      <c r="D42" s="40"/>
      <c r="E42" s="40"/>
      <c r="F42" s="40"/>
      <c r="G42" s="40"/>
      <c r="H42" s="40"/>
      <c r="I42" s="40"/>
      <c r="J42" s="40"/>
    </row>
    <row r="43" spans="1:10" x14ac:dyDescent="0.2">
      <c r="A43" s="40"/>
      <c r="B43" s="40"/>
      <c r="C43" s="40"/>
      <c r="D43" s="40"/>
      <c r="E43" s="40"/>
      <c r="F43" s="40"/>
      <c r="G43" s="40"/>
      <c r="H43" s="40"/>
      <c r="I43" s="40"/>
      <c r="J43" s="40"/>
    </row>
    <row r="44" spans="1:10" x14ac:dyDescent="0.2">
      <c r="A44" s="40"/>
      <c r="B44" s="40"/>
      <c r="C44" s="40"/>
      <c r="D44" s="40"/>
      <c r="E44" s="40"/>
      <c r="F44" s="40"/>
      <c r="G44" s="40"/>
      <c r="H44" s="40"/>
      <c r="I44" s="40"/>
      <c r="J44" s="40"/>
    </row>
    <row r="45" spans="1:10" x14ac:dyDescent="0.2">
      <c r="A45" s="40"/>
      <c r="B45" s="40"/>
      <c r="C45" s="40"/>
      <c r="D45" s="40"/>
      <c r="E45" s="40"/>
      <c r="F45" s="40"/>
      <c r="G45" s="40"/>
      <c r="H45" s="40"/>
      <c r="I45" s="40"/>
      <c r="J45" s="40"/>
    </row>
    <row r="46" spans="1:10" x14ac:dyDescent="0.2">
      <c r="A46" s="40"/>
      <c r="B46" s="40"/>
      <c r="C46" s="40"/>
      <c r="D46" s="40"/>
      <c r="E46" s="40"/>
      <c r="F46" s="40"/>
      <c r="G46" s="40"/>
      <c r="H46" s="40"/>
      <c r="I46" s="40"/>
      <c r="J46" s="40"/>
    </row>
    <row r="47" spans="1:10" x14ac:dyDescent="0.2">
      <c r="A47" s="40"/>
      <c r="B47" s="40"/>
      <c r="C47" s="40"/>
      <c r="D47" s="40"/>
      <c r="E47" s="40"/>
      <c r="F47" s="40"/>
      <c r="G47" s="40"/>
      <c r="H47" s="40"/>
      <c r="I47" s="40"/>
      <c r="J47" s="40"/>
    </row>
    <row r="48" spans="1:10" x14ac:dyDescent="0.2">
      <c r="A48" s="40"/>
      <c r="B48" s="40"/>
      <c r="C48" s="40"/>
      <c r="D48" s="40"/>
      <c r="E48" s="40"/>
      <c r="F48" s="40"/>
      <c r="G48" s="40"/>
      <c r="H48" s="40"/>
      <c r="I48" s="40"/>
      <c r="J48" s="40"/>
    </row>
    <row r="49" spans="1:10" x14ac:dyDescent="0.2">
      <c r="A49" s="40"/>
      <c r="B49" s="40"/>
      <c r="C49" s="40"/>
      <c r="D49" s="40"/>
      <c r="E49" s="40"/>
      <c r="F49" s="40"/>
      <c r="G49" s="40"/>
      <c r="H49" s="40"/>
      <c r="I49" s="40"/>
      <c r="J49" s="40"/>
    </row>
    <row r="50" spans="1:10" x14ac:dyDescent="0.2">
      <c r="A50" s="40"/>
      <c r="B50" s="40"/>
      <c r="C50" s="40"/>
      <c r="D50" s="40"/>
      <c r="E50" s="40"/>
      <c r="F50" s="40"/>
      <c r="G50" s="40"/>
      <c r="H50" s="40"/>
      <c r="I50" s="40"/>
      <c r="J50" s="40"/>
    </row>
    <row r="51" spans="1:10" x14ac:dyDescent="0.2">
      <c r="A51" s="40"/>
      <c r="B51" s="40"/>
      <c r="C51" s="40"/>
      <c r="D51" s="40"/>
      <c r="E51" s="40"/>
      <c r="F51" s="40"/>
      <c r="G51" s="40"/>
      <c r="H51" s="40"/>
      <c r="I51" s="40"/>
      <c r="J51" s="40"/>
    </row>
    <row r="52" spans="1:10" x14ac:dyDescent="0.2">
      <c r="A52" s="40"/>
      <c r="B52" s="40"/>
      <c r="C52" s="40"/>
      <c r="D52" s="40"/>
      <c r="E52" s="40"/>
      <c r="F52" s="40"/>
      <c r="G52" s="40"/>
      <c r="H52" s="40"/>
      <c r="I52" s="40"/>
      <c r="J52" s="40"/>
    </row>
    <row r="53" spans="1:10" x14ac:dyDescent="0.2">
      <c r="A53" s="40"/>
      <c r="B53" s="40"/>
      <c r="C53" s="40"/>
      <c r="D53" s="40"/>
      <c r="E53" s="40"/>
      <c r="F53" s="40"/>
      <c r="G53" s="40"/>
      <c r="H53" s="40"/>
      <c r="I53" s="40"/>
      <c r="J53" s="40"/>
    </row>
    <row r="54" spans="1:10" x14ac:dyDescent="0.2">
      <c r="A54" s="40"/>
      <c r="B54" s="40"/>
      <c r="C54" s="40"/>
      <c r="D54" s="40"/>
      <c r="E54" s="40"/>
      <c r="F54" s="40"/>
      <c r="G54" s="40"/>
      <c r="H54" s="40"/>
      <c r="I54" s="40"/>
      <c r="J54" s="40"/>
    </row>
    <row r="55" spans="1:10" x14ac:dyDescent="0.2">
      <c r="A55" s="40"/>
      <c r="B55" s="40"/>
      <c r="C55" s="40"/>
      <c r="D55" s="40"/>
      <c r="E55" s="40"/>
      <c r="F55" s="40"/>
      <c r="G55" s="40"/>
      <c r="H55" s="40"/>
      <c r="I55" s="40"/>
      <c r="J55" s="40"/>
    </row>
    <row r="56" spans="1:10" x14ac:dyDescent="0.2">
      <c r="A56" s="40"/>
      <c r="B56" s="40"/>
      <c r="C56" s="40"/>
      <c r="D56" s="40"/>
      <c r="E56" s="40"/>
      <c r="F56" s="40"/>
      <c r="G56" s="40"/>
      <c r="H56" s="40"/>
      <c r="I56" s="40"/>
      <c r="J56" s="40"/>
    </row>
    <row r="57" spans="1:10" x14ac:dyDescent="0.2">
      <c r="A57" s="40"/>
      <c r="B57" s="40"/>
      <c r="C57" s="40"/>
      <c r="D57" s="40"/>
      <c r="E57" s="40"/>
      <c r="F57" s="40"/>
      <c r="G57" s="40"/>
      <c r="H57" s="40"/>
      <c r="I57" s="40"/>
      <c r="J57" s="40"/>
    </row>
    <row r="58" spans="1:10" x14ac:dyDescent="0.2">
      <c r="A58" s="40"/>
      <c r="B58" s="40"/>
      <c r="C58" s="40"/>
      <c r="D58" s="40"/>
      <c r="E58" s="40"/>
      <c r="F58" s="40"/>
      <c r="G58" s="40"/>
      <c r="H58" s="40"/>
      <c r="I58" s="40"/>
      <c r="J58" s="40"/>
    </row>
    <row r="59" spans="1:10" x14ac:dyDescent="0.2">
      <c r="A59" s="40"/>
      <c r="B59" s="40"/>
      <c r="C59" s="40"/>
      <c r="D59" s="40"/>
      <c r="E59" s="40"/>
      <c r="F59" s="40"/>
      <c r="G59" s="40"/>
      <c r="H59" s="40"/>
      <c r="I59" s="40"/>
      <c r="J59" s="40"/>
    </row>
    <row r="60" spans="1:10" x14ac:dyDescent="0.2">
      <c r="A60" s="40"/>
      <c r="B60" s="40"/>
      <c r="C60" s="40"/>
      <c r="D60" s="40"/>
      <c r="E60" s="40"/>
      <c r="F60" s="40"/>
      <c r="G60" s="40"/>
      <c r="H60" s="40"/>
      <c r="I60" s="40"/>
      <c r="J60" s="40"/>
    </row>
    <row r="61" spans="1:10" x14ac:dyDescent="0.2">
      <c r="A61" s="40"/>
      <c r="B61" s="40"/>
      <c r="C61" s="40"/>
      <c r="D61" s="40"/>
      <c r="E61" s="40"/>
      <c r="F61" s="40"/>
      <c r="G61" s="40"/>
      <c r="H61" s="40"/>
      <c r="I61" s="40"/>
      <c r="J61" s="40"/>
    </row>
    <row r="62" spans="1:10" x14ac:dyDescent="0.2">
      <c r="A62" s="40"/>
      <c r="B62" s="40"/>
      <c r="C62" s="40"/>
      <c r="D62" s="40"/>
      <c r="E62" s="40"/>
      <c r="F62" s="40"/>
      <c r="G62" s="40"/>
      <c r="H62" s="40"/>
      <c r="I62" s="40"/>
      <c r="J62" s="40"/>
    </row>
    <row r="63" spans="1:10" x14ac:dyDescent="0.2">
      <c r="A63" s="40"/>
      <c r="B63" s="40"/>
      <c r="C63" s="40"/>
      <c r="D63" s="40"/>
      <c r="E63" s="40"/>
      <c r="F63" s="40"/>
      <c r="G63" s="40"/>
      <c r="H63" s="40"/>
      <c r="I63" s="40"/>
      <c r="J63" s="40"/>
    </row>
    <row r="64" spans="1:10" x14ac:dyDescent="0.2">
      <c r="A64" s="40"/>
      <c r="B64" s="40"/>
      <c r="C64" s="40"/>
      <c r="D64" s="40"/>
      <c r="E64" s="40"/>
      <c r="F64" s="40"/>
      <c r="G64" s="40"/>
      <c r="H64" s="40"/>
      <c r="I64" s="40"/>
      <c r="J64" s="40"/>
    </row>
    <row r="65" spans="1:10" x14ac:dyDescent="0.2">
      <c r="A65" s="40"/>
      <c r="B65" s="40"/>
      <c r="C65" s="40"/>
      <c r="D65" s="40"/>
      <c r="E65" s="40"/>
      <c r="F65" s="40"/>
      <c r="G65" s="40"/>
      <c r="H65" s="40"/>
      <c r="I65" s="40"/>
      <c r="J65" s="40"/>
    </row>
    <row r="66" spans="1:10" x14ac:dyDescent="0.2">
      <c r="A66" s="40"/>
      <c r="B66" s="40"/>
      <c r="C66" s="40"/>
      <c r="D66" s="40"/>
      <c r="E66" s="40"/>
      <c r="F66" s="40"/>
      <c r="G66" s="40"/>
      <c r="H66" s="40"/>
      <c r="I66" s="40"/>
      <c r="J66" s="40"/>
    </row>
    <row r="67" spans="1:10" x14ac:dyDescent="0.2">
      <c r="A67" s="40"/>
      <c r="B67" s="40"/>
      <c r="C67" s="40"/>
      <c r="D67" s="40"/>
      <c r="E67" s="40"/>
      <c r="F67" s="40"/>
      <c r="G67" s="40"/>
      <c r="H67" s="40"/>
      <c r="I67" s="40"/>
      <c r="J67" s="40"/>
    </row>
    <row r="68" spans="1:10" x14ac:dyDescent="0.2">
      <c r="A68" s="40"/>
      <c r="B68" s="40"/>
      <c r="C68" s="40"/>
      <c r="D68" s="40"/>
      <c r="E68" s="40"/>
      <c r="F68" s="40"/>
      <c r="G68" s="40"/>
      <c r="H68" s="40"/>
      <c r="I68" s="40"/>
      <c r="J68" s="40"/>
    </row>
    <row r="69" spans="1:10" x14ac:dyDescent="0.2">
      <c r="A69" s="40"/>
      <c r="B69" s="40"/>
      <c r="C69" s="40"/>
      <c r="D69" s="40"/>
      <c r="E69" s="40"/>
      <c r="F69" s="40"/>
      <c r="G69" s="40"/>
      <c r="H69" s="40"/>
      <c r="I69" s="40"/>
      <c r="J69" s="40"/>
    </row>
    <row r="70" spans="1:10" x14ac:dyDescent="0.2">
      <c r="A70" s="40"/>
      <c r="B70" s="40"/>
      <c r="C70" s="40"/>
      <c r="D70" s="40"/>
      <c r="E70" s="40"/>
      <c r="F70" s="40"/>
      <c r="G70" s="40"/>
      <c r="H70" s="40"/>
      <c r="I70" s="40"/>
      <c r="J70" s="40"/>
    </row>
    <row r="71" spans="1:10" x14ac:dyDescent="0.2">
      <c r="A71" s="40"/>
      <c r="B71" s="40"/>
      <c r="C71" s="40"/>
      <c r="D71" s="40"/>
      <c r="E71" s="40"/>
      <c r="F71" s="40"/>
      <c r="G71" s="40"/>
      <c r="H71" s="40"/>
      <c r="I71" s="40"/>
      <c r="J71" s="40"/>
    </row>
    <row r="72" spans="1:10" x14ac:dyDescent="0.2">
      <c r="A72" s="40"/>
      <c r="B72" s="40"/>
      <c r="C72" s="40"/>
      <c r="D72" s="40"/>
      <c r="E72" s="40"/>
      <c r="F72" s="40"/>
      <c r="G72" s="40"/>
      <c r="H72" s="40"/>
      <c r="I72" s="40"/>
      <c r="J72" s="40"/>
    </row>
    <row r="73" spans="1:10" x14ac:dyDescent="0.2">
      <c r="A73" s="40"/>
      <c r="B73" s="40"/>
      <c r="C73" s="40"/>
      <c r="D73" s="40"/>
      <c r="E73" s="40"/>
      <c r="F73" s="40"/>
      <c r="G73" s="40"/>
      <c r="H73" s="40"/>
      <c r="I73" s="40"/>
      <c r="J73" s="40"/>
    </row>
    <row r="74" spans="1:10" x14ac:dyDescent="0.2">
      <c r="A74" s="40"/>
      <c r="B74" s="40"/>
      <c r="C74" s="40"/>
      <c r="D74" s="40"/>
      <c r="E74" s="40"/>
      <c r="F74" s="40"/>
      <c r="G74" s="40"/>
      <c r="H74" s="40"/>
      <c r="I74" s="40"/>
      <c r="J74" s="40"/>
    </row>
    <row r="75" spans="1:10" x14ac:dyDescent="0.2">
      <c r="A75" s="40"/>
      <c r="B75" s="40"/>
      <c r="C75" s="40"/>
      <c r="D75" s="40"/>
      <c r="E75" s="40"/>
      <c r="F75" s="40"/>
      <c r="G75" s="40"/>
      <c r="H75" s="40"/>
      <c r="I75" s="40"/>
      <c r="J75" s="40"/>
    </row>
    <row r="76" spans="1:10" x14ac:dyDescent="0.2">
      <c r="A76" s="40"/>
      <c r="B76" s="40"/>
      <c r="C76" s="40"/>
      <c r="D76" s="40"/>
      <c r="E76" s="40"/>
      <c r="F76" s="40"/>
      <c r="G76" s="40"/>
      <c r="H76" s="40"/>
      <c r="I76" s="40"/>
      <c r="J76" s="40"/>
    </row>
    <row r="77" spans="1:10" x14ac:dyDescent="0.2">
      <c r="A77" s="40"/>
      <c r="B77" s="40"/>
      <c r="C77" s="40"/>
      <c r="D77" s="40"/>
      <c r="E77" s="40"/>
      <c r="F77" s="40"/>
      <c r="G77" s="40"/>
      <c r="H77" s="40"/>
      <c r="I77" s="40"/>
      <c r="J77" s="40"/>
    </row>
    <row r="78" spans="1:10" x14ac:dyDescent="0.2">
      <c r="A78" s="40"/>
      <c r="B78" s="40"/>
      <c r="C78" s="40"/>
      <c r="D78" s="40"/>
      <c r="E78" s="40"/>
      <c r="F78" s="40"/>
      <c r="G78" s="40"/>
      <c r="H78" s="40"/>
      <c r="I78" s="40"/>
      <c r="J78" s="40"/>
    </row>
    <row r="79" spans="1:10" x14ac:dyDescent="0.2">
      <c r="A79" s="40"/>
      <c r="B79" s="40"/>
      <c r="C79" s="40"/>
      <c r="D79" s="40"/>
      <c r="E79" s="40"/>
      <c r="F79" s="40"/>
      <c r="G79" s="40"/>
      <c r="H79" s="40"/>
      <c r="I79" s="40"/>
      <c r="J79" s="40"/>
    </row>
    <row r="80" spans="1:10" x14ac:dyDescent="0.2">
      <c r="A80" s="40"/>
      <c r="B80" s="40"/>
      <c r="C80" s="40"/>
      <c r="D80" s="40"/>
      <c r="E80" s="40"/>
      <c r="F80" s="40"/>
      <c r="G80" s="40"/>
      <c r="H80" s="40"/>
      <c r="I80" s="40"/>
      <c r="J80" s="40"/>
    </row>
    <row r="81" spans="1:10" x14ac:dyDescent="0.2">
      <c r="A81" s="40"/>
      <c r="B81" s="40"/>
      <c r="C81" s="40"/>
      <c r="D81" s="40"/>
      <c r="E81" s="40"/>
      <c r="F81" s="40"/>
      <c r="G81" s="40"/>
      <c r="H81" s="40"/>
      <c r="I81" s="40"/>
      <c r="J81" s="40"/>
    </row>
    <row r="82" spans="1:10" x14ac:dyDescent="0.2">
      <c r="A82" s="40"/>
      <c r="B82" s="40"/>
      <c r="C82" s="40"/>
      <c r="D82" s="40"/>
      <c r="E82" s="40"/>
      <c r="F82" s="40"/>
      <c r="G82" s="40"/>
      <c r="H82" s="40"/>
      <c r="I82" s="40"/>
      <c r="J82" s="40"/>
    </row>
    <row r="83" spans="1:10" x14ac:dyDescent="0.2">
      <c r="A83" s="40"/>
      <c r="B83" s="40"/>
      <c r="C83" s="40"/>
      <c r="D83" s="40"/>
      <c r="E83" s="40"/>
      <c r="F83" s="40"/>
      <c r="G83" s="40"/>
      <c r="H83" s="40"/>
      <c r="I83" s="40"/>
      <c r="J83" s="40"/>
    </row>
    <row r="84" spans="1:10" x14ac:dyDescent="0.2">
      <c r="A84" s="40"/>
      <c r="B84" s="40"/>
      <c r="C84" s="40"/>
      <c r="D84" s="40"/>
      <c r="E84" s="40"/>
      <c r="F84" s="40"/>
      <c r="G84" s="40"/>
      <c r="H84" s="40"/>
      <c r="I84" s="40"/>
      <c r="J84" s="40"/>
    </row>
    <row r="85" spans="1:10" x14ac:dyDescent="0.2">
      <c r="A85" s="40"/>
      <c r="B85" s="40"/>
      <c r="C85" s="40"/>
      <c r="D85" s="40"/>
      <c r="E85" s="40"/>
      <c r="F85" s="40"/>
      <c r="G85" s="40"/>
      <c r="H85" s="40"/>
      <c r="I85" s="40"/>
      <c r="J85" s="40"/>
    </row>
    <row r="86" spans="1:10" x14ac:dyDescent="0.2">
      <c r="A86" s="40"/>
      <c r="B86" s="40"/>
      <c r="C86" s="40"/>
      <c r="D86" s="40"/>
      <c r="E86" s="40"/>
      <c r="F86" s="40"/>
      <c r="G86" s="40"/>
      <c r="H86" s="40"/>
      <c r="I86" s="40"/>
      <c r="J86" s="40"/>
    </row>
    <row r="87" spans="1:10" x14ac:dyDescent="0.2">
      <c r="A87" s="40"/>
      <c r="B87" s="40"/>
      <c r="C87" s="40"/>
      <c r="D87" s="40"/>
      <c r="E87" s="40"/>
      <c r="F87" s="40"/>
      <c r="G87" s="40"/>
      <c r="H87" s="40"/>
      <c r="I87" s="40"/>
      <c r="J87" s="40"/>
    </row>
    <row r="88" spans="1:10" x14ac:dyDescent="0.2">
      <c r="A88" s="40"/>
      <c r="B88" s="40"/>
      <c r="C88" s="40"/>
      <c r="D88" s="40"/>
      <c r="E88" s="40"/>
      <c r="F88" s="40"/>
      <c r="G88" s="40"/>
      <c r="H88" s="40"/>
      <c r="I88" s="40"/>
      <c r="J88" s="40"/>
    </row>
    <row r="89" spans="1:10" x14ac:dyDescent="0.2">
      <c r="A89" s="40"/>
      <c r="B89" s="40"/>
      <c r="C89" s="40"/>
      <c r="D89" s="40"/>
      <c r="E89" s="40"/>
      <c r="F89" s="40"/>
      <c r="G89" s="40"/>
      <c r="H89" s="40"/>
      <c r="I89" s="40"/>
      <c r="J89" s="40"/>
    </row>
    <row r="90" spans="1:10" x14ac:dyDescent="0.2">
      <c r="A90" s="40"/>
      <c r="B90" s="40"/>
      <c r="C90" s="40"/>
      <c r="D90" s="40"/>
      <c r="E90" s="40"/>
      <c r="F90" s="40"/>
      <c r="G90" s="40"/>
      <c r="H90" s="40"/>
      <c r="I90" s="40"/>
      <c r="J90" s="40"/>
    </row>
    <row r="91" spans="1:10" x14ac:dyDescent="0.2">
      <c r="A91" s="40"/>
      <c r="B91" s="40"/>
      <c r="C91" s="40"/>
      <c r="D91" s="40"/>
      <c r="E91" s="40"/>
      <c r="F91" s="40"/>
      <c r="G91" s="40"/>
      <c r="H91" s="40"/>
      <c r="I91" s="40"/>
      <c r="J91" s="40"/>
    </row>
    <row r="92" spans="1:10" x14ac:dyDescent="0.2">
      <c r="A92" s="40"/>
      <c r="B92" s="40"/>
      <c r="C92" s="40"/>
      <c r="D92" s="40"/>
      <c r="E92" s="40"/>
      <c r="F92" s="40"/>
      <c r="G92" s="40"/>
      <c r="H92" s="40"/>
      <c r="I92" s="40"/>
      <c r="J92" s="40"/>
    </row>
    <row r="93" spans="1:10" x14ac:dyDescent="0.2">
      <c r="A93" s="40"/>
      <c r="B93" s="40"/>
      <c r="C93" s="40"/>
      <c r="D93" s="40"/>
      <c r="E93" s="40"/>
      <c r="F93" s="40"/>
      <c r="G93" s="40"/>
      <c r="H93" s="40"/>
      <c r="I93" s="40"/>
      <c r="J93" s="40"/>
    </row>
    <row r="94" spans="1:10" x14ac:dyDescent="0.2">
      <c r="A94" s="40"/>
      <c r="B94" s="40"/>
      <c r="C94" s="40"/>
      <c r="D94" s="40"/>
      <c r="E94" s="40"/>
      <c r="F94" s="40"/>
      <c r="G94" s="40"/>
      <c r="H94" s="40"/>
      <c r="I94" s="40"/>
      <c r="J94" s="40"/>
    </row>
    <row r="95" spans="1:10" x14ac:dyDescent="0.2">
      <c r="A95" s="40"/>
      <c r="B95" s="40"/>
      <c r="C95" s="40"/>
      <c r="D95" s="40"/>
      <c r="E95" s="40"/>
      <c r="F95" s="40"/>
      <c r="G95" s="40"/>
      <c r="H95" s="40"/>
      <c r="I95" s="40"/>
      <c r="J95" s="40"/>
    </row>
    <row r="96" spans="1:10" x14ac:dyDescent="0.2">
      <c r="A96" s="40"/>
      <c r="B96" s="40"/>
      <c r="C96" s="40"/>
      <c r="D96" s="40"/>
      <c r="E96" s="40"/>
      <c r="F96" s="40"/>
      <c r="G96" s="40"/>
      <c r="H96" s="40"/>
      <c r="I96" s="40"/>
      <c r="J96" s="40"/>
    </row>
    <row r="97" spans="1:10" x14ac:dyDescent="0.2">
      <c r="A97" s="40"/>
      <c r="B97" s="40"/>
      <c r="C97" s="40"/>
      <c r="D97" s="40"/>
      <c r="E97" s="40"/>
      <c r="F97" s="40"/>
      <c r="G97" s="40"/>
      <c r="H97" s="40"/>
      <c r="I97" s="40"/>
      <c r="J97" s="40"/>
    </row>
    <row r="98" spans="1:10" x14ac:dyDescent="0.2">
      <c r="A98" s="40"/>
      <c r="B98" s="40"/>
      <c r="C98" s="40"/>
      <c r="D98" s="40"/>
      <c r="E98" s="40"/>
      <c r="F98" s="40"/>
      <c r="G98" s="40"/>
      <c r="H98" s="40"/>
      <c r="I98" s="40"/>
      <c r="J98" s="40"/>
    </row>
    <row r="99" spans="1:10" x14ac:dyDescent="0.2">
      <c r="A99" s="40"/>
      <c r="B99" s="40"/>
      <c r="C99" s="40"/>
      <c r="D99" s="40"/>
      <c r="E99" s="40"/>
      <c r="F99" s="40"/>
      <c r="G99" s="40"/>
      <c r="H99" s="40"/>
      <c r="I99" s="40"/>
      <c r="J99" s="40"/>
    </row>
    <row r="100" spans="1:10" x14ac:dyDescent="0.2">
      <c r="A100" s="40"/>
      <c r="B100" s="40"/>
      <c r="C100" s="40"/>
      <c r="D100" s="40"/>
      <c r="E100" s="40"/>
      <c r="F100" s="40"/>
      <c r="G100" s="40"/>
      <c r="H100" s="40"/>
      <c r="I100" s="40"/>
      <c r="J100" s="40"/>
    </row>
    <row r="101" spans="1:10" x14ac:dyDescent="0.2">
      <c r="A101" s="40"/>
      <c r="B101" s="40"/>
      <c r="C101" s="40"/>
      <c r="D101" s="40"/>
      <c r="E101" s="40"/>
      <c r="F101" s="40"/>
      <c r="G101" s="40"/>
      <c r="H101" s="40"/>
      <c r="I101" s="40"/>
      <c r="J101" s="40"/>
    </row>
  </sheetData>
  <mergeCells count="1">
    <mergeCell ref="A1:B1"/>
  </mergeCells>
  <pageMargins left="0.25" right="0.25" top="0.25" bottom="0.25" header="0.3" footer="0.3"/>
  <pageSetup scale="98" orientation="landscape" r:id="rId1"/>
  <rowBreaks count="1" manualBreakCount="1">
    <brk id="11" max="16383" man="1"/>
  </rowBreaks>
  <colBreaks count="1" manualBreakCount="1">
    <brk id="2"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962AB9D52C17041B7C01E90B29B5528" ma:contentTypeVersion="3" ma:contentTypeDescription="Create a new document." ma:contentTypeScope="" ma:versionID="0fa7f4a19b49f537ce45c39e6918fd51">
  <xsd:schema xmlns:xsd="http://www.w3.org/2001/XMLSchema" xmlns:xs="http://www.w3.org/2001/XMLSchema" xmlns:p="http://schemas.microsoft.com/office/2006/metadata/properties" xmlns:ns2="b24450f6-fbd8-465a-80e8-370544599466" targetNamespace="http://schemas.microsoft.com/office/2006/metadata/properties" ma:root="true" ma:fieldsID="62a40d6a8fee9a3c3164456bc97e67a7" ns2:_="">
    <xsd:import namespace="b24450f6-fbd8-465a-80e8-370544599466"/>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4450f6-fbd8-465a-80e8-3705445994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D3F8087-6FC2-431F-AEC7-15EBB832325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4450f6-fbd8-465a-80e8-3705445994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A13C6A9-1DFF-4063-BE5B-5C184518F1E1}">
  <ds:schemaRefs>
    <ds:schemaRef ds:uri="http://schemas.microsoft.com/sharepoint/v3/contenttype/forms"/>
  </ds:schemaRefs>
</ds:datastoreItem>
</file>

<file path=customXml/itemProps3.xml><?xml version="1.0" encoding="utf-8"?>
<ds:datastoreItem xmlns:ds="http://schemas.openxmlformats.org/officeDocument/2006/customXml" ds:itemID="{1D0C33B7-8628-4ABC-8DB0-5F340E325F7F}">
  <ds:schemaRefs>
    <ds:schemaRef ds:uri="http://purl.org/dc/elements/1.1/"/>
    <ds:schemaRef ds:uri="http://schemas.microsoft.com/office/2006/metadata/properties"/>
    <ds:schemaRef ds:uri="b24450f6-fbd8-465a-80e8-370544599466"/>
    <ds:schemaRef ds:uri="http://purl.org/dc/terms/"/>
    <ds:schemaRef ds:uri="http://schemas.openxmlformats.org/package/2006/metadata/core-properties"/>
    <ds:schemaRef ds:uri="http://purl.org/dc/dcmitype/"/>
    <ds:schemaRef ds:uri="http://schemas.microsoft.com/office/2006/documentManagement/types"/>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1. Instructions</vt:lpstr>
      <vt:lpstr>2. Appendix F Cost Submittal</vt:lpstr>
      <vt:lpstr>3. Value-Added Svs (Not Scored)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Henning, James</dc:creator>
  <cp:keywords/>
  <dc:description/>
  <cp:lastModifiedBy>Roberts, Crystal</cp:lastModifiedBy>
  <cp:revision/>
  <cp:lastPrinted>2025-11-13T20:21:40Z</cp:lastPrinted>
  <dcterms:created xsi:type="dcterms:W3CDTF">2024-09-26T17:57:51Z</dcterms:created>
  <dcterms:modified xsi:type="dcterms:W3CDTF">2025-11-17T15:20:34Z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2024-09-25T00:00:00Z</vt:filetime>
  </property>
  <property fmtid="{D5CDD505-2E9C-101B-9397-08002B2CF9AE}" pid="3" name="Creator">
    <vt:lpwstr>Acrobat PDFMaker 24 for Word</vt:lpwstr>
  </property>
  <property fmtid="{D5CDD505-2E9C-101B-9397-08002B2CF9AE}" pid="4" name="LastSaved">
    <vt:filetime>2024-09-26T00:00:00Z</vt:filetime>
  </property>
  <property fmtid="{D5CDD505-2E9C-101B-9397-08002B2CF9AE}" pid="5" name="Producer">
    <vt:lpwstr>Adobe PDF Library 24.3.144</vt:lpwstr>
  </property>
  <property fmtid="{D5CDD505-2E9C-101B-9397-08002B2CF9AE}" pid="6" name="SourceModified">
    <vt:lpwstr/>
  </property>
  <property fmtid="{D5CDD505-2E9C-101B-9397-08002B2CF9AE}" pid="7" name="xd_ProgID">
    <vt:lpwstr/>
  </property>
  <property fmtid="{D5CDD505-2E9C-101B-9397-08002B2CF9AE}" pid="8" name="ContentTypeId">
    <vt:lpwstr>0x010100B962AB9D52C17041B7C01E90B29B5528</vt:lpwstr>
  </property>
  <property fmtid="{D5CDD505-2E9C-101B-9397-08002B2CF9AE}" pid="9" name="ComplianceAssetId">
    <vt:lpwstr/>
  </property>
  <property fmtid="{D5CDD505-2E9C-101B-9397-08002B2CF9AE}" pid="10" name="TemplateUrl">
    <vt:lpwstr/>
  </property>
  <property fmtid="{D5CDD505-2E9C-101B-9397-08002B2CF9AE}" pid="11" name="_ExtendedDescription">
    <vt:lpwstr/>
  </property>
  <property fmtid="{D5CDD505-2E9C-101B-9397-08002B2CF9AE}" pid="12" name="TriggerFlowInfo">
    <vt:lpwstr/>
  </property>
  <property fmtid="{D5CDD505-2E9C-101B-9397-08002B2CF9AE}" pid="13" name="xd_Signature">
    <vt:bool>false</vt:bool>
  </property>
</Properties>
</file>