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75" windowWidth="15600" windowHeight="9525" activeTab="3"/>
  </bookViews>
  <sheets>
    <sheet name="INSTRUCTIONS" sheetId="3" r:id="rId1"/>
    <sheet name="Cost Submittal" sheetId="1" r:id="rId2"/>
    <sheet name="Tuition, Fees, &amp; Discounts" sheetId="4" r:id="rId3"/>
    <sheet name="Cost Breakdown" sheetId="2" r:id="rId4"/>
  </sheets>
  <definedNames>
    <definedName name="_xlnm.Print_Area" localSheetId="0">INSTRUCTIONS!$A$1:$I$17</definedName>
  </definedNames>
  <calcPr calcId="145621"/>
</workbook>
</file>

<file path=xl/calcChain.xml><?xml version="1.0" encoding="utf-8"?>
<calcChain xmlns="http://schemas.openxmlformats.org/spreadsheetml/2006/main">
  <c r="B14" i="2" l="1"/>
  <c r="E5" i="2"/>
  <c r="E6" i="2"/>
  <c r="E7" i="2"/>
  <c r="E8" i="2"/>
  <c r="E9" i="2"/>
  <c r="E10" i="2"/>
  <c r="E11" i="2"/>
  <c r="E12" i="2"/>
  <c r="E13" i="2"/>
  <c r="E4" i="2"/>
  <c r="C20" i="4" l="1"/>
  <c r="C19" i="4"/>
  <c r="C18" i="4"/>
  <c r="C17" i="4"/>
  <c r="C16" i="4"/>
  <c r="C15" i="4"/>
  <c r="C14" i="4"/>
  <c r="C13" i="4"/>
  <c r="C12" i="4"/>
  <c r="C11" i="4"/>
  <c r="C44" i="2" l="1"/>
  <c r="D43" i="2"/>
  <c r="D42" i="2"/>
  <c r="D41" i="2"/>
  <c r="D40" i="2"/>
  <c r="D39" i="2"/>
  <c r="D38" i="2"/>
  <c r="D37" i="2"/>
  <c r="D36" i="2"/>
  <c r="D35" i="2"/>
  <c r="D34" i="2"/>
  <c r="C29" i="2"/>
  <c r="D28" i="2"/>
  <c r="D27" i="2"/>
  <c r="D26" i="2"/>
  <c r="D25" i="2"/>
  <c r="D24" i="2"/>
  <c r="D23" i="2"/>
  <c r="D22" i="2"/>
  <c r="D21" i="2"/>
  <c r="D20" i="2"/>
  <c r="D19" i="2"/>
  <c r="F14" i="2"/>
  <c r="I14" i="2" s="1"/>
  <c r="C14" i="2"/>
  <c r="I13" i="2"/>
  <c r="G13" i="2"/>
  <c r="I12" i="2"/>
  <c r="H12" i="2"/>
  <c r="I11" i="2"/>
  <c r="H11" i="2"/>
  <c r="I10" i="2"/>
  <c r="H10" i="2"/>
  <c r="I9" i="2"/>
  <c r="G9" i="2"/>
  <c r="I8" i="2"/>
  <c r="H8" i="2"/>
  <c r="I7" i="2"/>
  <c r="H7" i="2"/>
  <c r="I6" i="2"/>
  <c r="H6" i="2"/>
  <c r="I5" i="2"/>
  <c r="G5" i="2"/>
  <c r="I4" i="2"/>
  <c r="H4" i="2"/>
  <c r="J12" i="2" l="1"/>
  <c r="J11" i="2"/>
  <c r="J6" i="2"/>
  <c r="G11" i="2"/>
  <c r="H13" i="2"/>
  <c r="J13" i="2" s="1"/>
  <c r="H5" i="2"/>
  <c r="J5" i="2" s="1"/>
  <c r="J4" i="2"/>
  <c r="J7" i="2"/>
  <c r="D29" i="2"/>
  <c r="H9" i="2"/>
  <c r="J9" i="2" s="1"/>
  <c r="J10" i="2"/>
  <c r="D44" i="2"/>
  <c r="G7" i="2"/>
  <c r="J8" i="2"/>
  <c r="G4" i="2"/>
  <c r="G6" i="2"/>
  <c r="G8" i="2"/>
  <c r="G10" i="2"/>
  <c r="G12" i="2"/>
  <c r="E14" i="2"/>
  <c r="C15" i="1"/>
  <c r="D15" i="1" s="1"/>
  <c r="F15" i="1" s="1"/>
  <c r="C14" i="1"/>
  <c r="D14" i="1" s="1"/>
  <c r="F14" i="1" s="1"/>
  <c r="C13" i="1"/>
  <c r="D13" i="1" s="1"/>
  <c r="F13" i="1" s="1"/>
  <c r="C12" i="1"/>
  <c r="D12" i="1" s="1"/>
  <c r="F12" i="1" s="1"/>
  <c r="G14" i="2" l="1"/>
  <c r="H14" i="2"/>
  <c r="J14" i="2" s="1"/>
  <c r="F16" i="1"/>
</calcChain>
</file>

<file path=xl/sharedStrings.xml><?xml version="1.0" encoding="utf-8"?>
<sst xmlns="http://schemas.openxmlformats.org/spreadsheetml/2006/main" count="79" uniqueCount="70">
  <si>
    <t>per Infant (6 weeks through 12 months)</t>
  </si>
  <si>
    <t>per Young Toddler (12 months through 24 months)</t>
  </si>
  <si>
    <t>per Older Toddler (24 months through 3 years)</t>
  </si>
  <si>
    <t>per Preschooler (3 years through 5 years)</t>
  </si>
  <si>
    <t>Total Weekly Tuition</t>
  </si>
  <si>
    <t>Weeks</t>
  </si>
  <si>
    <t>Age Category</t>
  </si>
  <si>
    <t>Infants</t>
  </si>
  <si>
    <t>Young Toddlers</t>
  </si>
  <si>
    <t>Older Toddlers</t>
  </si>
  <si>
    <t>Preschoolers</t>
  </si>
  <si>
    <t>Age
Category</t>
  </si>
  <si>
    <t>Total Annual
Tuition</t>
  </si>
  <si>
    <t>Weekly
Tuition Fee</t>
  </si>
  <si>
    <t>Offeror Name</t>
  </si>
  <si>
    <t>Contact Person</t>
  </si>
  <si>
    <t>Offeror Address</t>
  </si>
  <si>
    <t>E-mail Address</t>
  </si>
  <si>
    <t>Phone Number</t>
  </si>
  <si>
    <t>Fax Number</t>
  </si>
  <si>
    <t>Vendor Number</t>
  </si>
  <si>
    <t>Federal ID or SSN</t>
  </si>
  <si>
    <t>APPENDIX D
COST SUBMITTAL FORM</t>
  </si>
  <si>
    <t>Direct Labor Costs</t>
  </si>
  <si>
    <t>Position Title</t>
  </si>
  <si>
    <t>Weekly
Hours</t>
  </si>
  <si>
    <t>Hourly
Rate</t>
  </si>
  <si>
    <t>Weekly
Salary</t>
  </si>
  <si>
    <t>Weekly
Employee
Benefits</t>
  </si>
  <si>
    <t>Total
Weekly
Costs</t>
  </si>
  <si>
    <t>Annual 
Salary</t>
  </si>
  <si>
    <t>Annual
Employee 
Benefits</t>
  </si>
  <si>
    <t>Category</t>
  </si>
  <si>
    <t>Monthly Costs</t>
  </si>
  <si>
    <t>Total Annual Costs</t>
  </si>
  <si>
    <t>Cost Description</t>
  </si>
  <si>
    <t>Cost of Supplies and Materials</t>
  </si>
  <si>
    <t>General Overhead Costs</t>
  </si>
  <si>
    <t>INSTRUCTIONS</t>
  </si>
  <si>
    <t>GENERAL INSTRUCTIONS FOR COMPLETING THIS WORKBOOK</t>
  </si>
  <si>
    <t>COST SUBMITTAL Tab</t>
  </si>
  <si>
    <r>
      <t xml:space="preserve">1.  Select the </t>
    </r>
    <r>
      <rPr>
        <i/>
        <sz val="10"/>
        <rFont val="Arial"/>
        <family val="2"/>
      </rPr>
      <t>Cost Submittal</t>
    </r>
    <r>
      <rPr>
        <sz val="10"/>
        <rFont val="Arial"/>
        <family val="2"/>
      </rPr>
      <t xml:space="preserve"> Tab at the bottom of this page.</t>
    </r>
  </si>
  <si>
    <r>
      <t xml:space="preserve">2.  Complete the top portion of the form to include all contact information.
     </t>
    </r>
    <r>
      <rPr>
        <b/>
        <u val="double"/>
        <sz val="10"/>
        <rFont val="Arial"/>
        <family val="2"/>
      </rPr>
      <t>NOTE</t>
    </r>
    <r>
      <rPr>
        <b/>
        <sz val="10"/>
        <rFont val="Arial"/>
        <family val="2"/>
      </rPr>
      <t>:</t>
    </r>
    <r>
      <rPr>
        <sz val="10"/>
        <rFont val="Arial"/>
        <family val="2"/>
      </rPr>
      <t xml:space="preserve">  The information you supply here must match information you
     provided to Vendor Registration.</t>
    </r>
  </si>
  <si>
    <t>COST BREAKDOWN Tab</t>
  </si>
  <si>
    <r>
      <t xml:space="preserve">1.  Select the </t>
    </r>
    <r>
      <rPr>
        <i/>
        <sz val="10"/>
        <rFont val="Arial"/>
        <family val="2"/>
      </rPr>
      <t>Cost Breakdown</t>
    </r>
    <r>
      <rPr>
        <sz val="10"/>
        <rFont val="Arial"/>
        <family val="2"/>
      </rPr>
      <t xml:space="preserve"> Tab at the bottom of this page.</t>
    </r>
  </si>
  <si>
    <t>GROUP TOTAL:</t>
  </si>
  <si>
    <t>TOTALS:</t>
  </si>
  <si>
    <t>Estimated
Weekly Enrollment</t>
  </si>
  <si>
    <r>
      <t xml:space="preserve">4. </t>
    </r>
    <r>
      <rPr>
        <b/>
        <sz val="10"/>
        <rFont val="Arial"/>
        <family val="2"/>
      </rPr>
      <t>General Overhead Costs.</t>
    </r>
    <r>
      <rPr>
        <sz val="10"/>
        <rFont val="Arial"/>
        <family val="2"/>
      </rPr>
      <t xml:space="preserve">  Overhead includes two major categories of cost, operations
    overhead and general and administrative overhead.  Operations overhead includes costs that are 
    not 100% attributable to the service being completed, but are generally associated with the
    recurring management or support of the service.  General and administrative overhead includes
    salaries, equipment and other costs related to headquarters management external to the service,
    but in support of the activity being completed.  Specify what specific items are included and the
    rates used.</t>
    </r>
  </si>
  <si>
    <t>Discount</t>
  </si>
  <si>
    <t>Discount Description</t>
  </si>
  <si>
    <r>
      <t xml:space="preserve">3.  </t>
    </r>
    <r>
      <rPr>
        <b/>
        <sz val="10"/>
        <rFont val="Arial"/>
        <family val="2"/>
      </rPr>
      <t>Cost of Supplies, Equipment and Materials.</t>
    </r>
    <r>
      <rPr>
        <sz val="10"/>
        <rFont val="Arial"/>
        <family val="2"/>
      </rPr>
      <t xml:space="preserve">  Itemize, including information by age group. This
     section must include at a minimum:  classroom supplies; classroom equipment; food and paper
     supplies; and books.
  </t>
    </r>
  </si>
  <si>
    <t>FEES</t>
  </si>
  <si>
    <t>DISCOUNTS</t>
  </si>
  <si>
    <t>APPENDIX D
COST SUBMITTAL FORM
TUITION, FEES, AND DISCOUNTS</t>
  </si>
  <si>
    <t>TUITION, FEES, &amp; DISCOUNTS Tab</t>
  </si>
  <si>
    <t>Discount Type</t>
  </si>
  <si>
    <t>Fee Type</t>
  </si>
  <si>
    <r>
      <t xml:space="preserve">1. </t>
    </r>
    <r>
      <rPr>
        <b/>
        <sz val="10"/>
        <rFont val="Arial"/>
        <family val="2"/>
      </rPr>
      <t xml:space="preserve">Tuition. </t>
    </r>
    <r>
      <rPr>
        <sz val="10"/>
        <rFont val="Arial"/>
        <family val="2"/>
      </rPr>
      <t xml:space="preserve"> Enter the Weekly Tuition Fee per child per age category. </t>
    </r>
  </si>
  <si>
    <r>
      <t xml:space="preserve">3.  This tab requires no entry of cost data.  Tuition data entered on the </t>
    </r>
    <r>
      <rPr>
        <i/>
        <sz val="10"/>
        <rFont val="Arial"/>
        <family val="2"/>
      </rPr>
      <t>Tuition, Fees, &amp;
     Discounts</t>
    </r>
    <r>
      <rPr>
        <sz val="10"/>
        <rFont val="Arial"/>
        <family val="2"/>
      </rPr>
      <t xml:space="preserve">Tab will automatically populate to the </t>
    </r>
    <r>
      <rPr>
        <i/>
        <sz val="10"/>
        <rFont val="Arial"/>
        <family val="2"/>
      </rPr>
      <t>Cost Submittal</t>
    </r>
    <r>
      <rPr>
        <sz val="10"/>
        <rFont val="Arial"/>
        <family val="2"/>
      </rPr>
      <t xml:space="preserve"> Tab.</t>
    </r>
  </si>
  <si>
    <r>
      <t xml:space="preserve">2. </t>
    </r>
    <r>
      <rPr>
        <b/>
        <sz val="10"/>
        <rFont val="Arial"/>
        <family val="2"/>
      </rPr>
      <t xml:space="preserve">Fees. </t>
    </r>
    <r>
      <rPr>
        <sz val="10"/>
        <rFont val="Arial"/>
        <family val="2"/>
      </rPr>
      <t xml:space="preserve"> List any discretionary fees, (registration, late fees, convenience fees, and other similar
    fees).  
</t>
    </r>
  </si>
  <si>
    <r>
      <t xml:space="preserve">3. </t>
    </r>
    <r>
      <rPr>
        <b/>
        <sz val="10"/>
        <rFont val="Arial"/>
        <family val="2"/>
      </rPr>
      <t xml:space="preserve">Discounts. </t>
    </r>
    <r>
      <rPr>
        <sz val="10"/>
        <rFont val="Arial"/>
        <family val="2"/>
      </rPr>
      <t xml:space="preserve"> List any discount(s) offered (i.e. sibling discount, teacher discount, vacation). 
    Each discount may be expressed as a percentage or dollar amount followed by no
    more than two (2) decimal places. 
</t>
    </r>
  </si>
  <si>
    <t>Number of Employees</t>
  </si>
  <si>
    <r>
      <t xml:space="preserve">2.  </t>
    </r>
    <r>
      <rPr>
        <b/>
        <sz val="10"/>
        <rFont val="Arial"/>
        <family val="2"/>
      </rPr>
      <t xml:space="preserve">Direct Labor Costs. </t>
    </r>
    <r>
      <rPr>
        <sz val="10"/>
        <rFont val="Arial"/>
        <family val="2"/>
      </rPr>
      <t xml:space="preserve"> Itemize to show the following for each category of personnel with a
     different hourly rate or pay scale:
     a) Position Title
     b) Number of Employees
     c) Weekly Hours
     d) Hourly Rate
     e) Employee Benefits
</t>
    </r>
  </si>
  <si>
    <t>Total
Direct Labor
Costs</t>
  </si>
  <si>
    <r>
      <t xml:space="preserve">4.  </t>
    </r>
    <r>
      <rPr>
        <sz val="10"/>
        <color indexed="10"/>
        <rFont val="Arial"/>
        <family val="2"/>
      </rPr>
      <t>The Cost Submittal will be evaluated based on the group total comprised of the initial contract
     term [one (1) year].  The group total consists of the sum of the total annual tuition costs for each
     of the age categories combined.  Quanitites are for evaluation purposes only.  Fees and
     Discounts are excluded from the evaluation.</t>
    </r>
  </si>
  <si>
    <r>
      <t xml:space="preserve">APPENDIX D
COST SUBMITTAL FORM - COST BREAKDOWN
</t>
    </r>
    <r>
      <rPr>
        <b/>
        <i/>
        <sz val="9"/>
        <color rgb="FFFF0000"/>
        <rFont val="Arial"/>
        <family val="2"/>
      </rPr>
      <t>(Informational Purposes Only)</t>
    </r>
  </si>
  <si>
    <t>TUITION</t>
  </si>
  <si>
    <r>
      <rPr>
        <sz val="10"/>
        <rFont val="Arial"/>
        <family val="2"/>
      </rPr>
      <t xml:space="preserve">The Cost Submittal Worksheets contained in this workbook shall constitute the Cost Submittal for </t>
    </r>
    <r>
      <rPr>
        <b/>
        <sz val="10"/>
        <rFont val="Arial"/>
        <family val="2"/>
      </rPr>
      <t>RFP 6100027962</t>
    </r>
    <r>
      <rPr>
        <sz val="10"/>
        <rFont val="Arial"/>
        <family val="2"/>
      </rPr>
      <t xml:space="preserve">  Calculation results within the cost submittal worksheets are intended </t>
    </r>
    <r>
      <rPr>
        <b/>
        <sz val="10"/>
        <rFont val="Arial"/>
        <family val="2"/>
      </rPr>
      <t>for evaluation purposes only</t>
    </r>
    <r>
      <rPr>
        <sz val="10"/>
        <rFont val="Arial"/>
        <family val="2"/>
      </rPr>
      <t xml:space="preserve">.  Estimates are based on historical data and should not be considered representative of actual contract cost or future enrollment.  Tuition, Fees and Discounts are fixed for the contract term.
All attached worksheets must be completed in their entirety.  Data may only be entered in the cells highlighted in </t>
    </r>
    <r>
      <rPr>
        <i/>
        <sz val="10"/>
        <rFont val="Arial"/>
        <family val="2"/>
      </rPr>
      <t>YELLOW</t>
    </r>
    <r>
      <rPr>
        <sz val="10"/>
        <rFont val="Arial"/>
        <family val="2"/>
      </rPr>
      <t>.</t>
    </r>
    <r>
      <rPr>
        <sz val="10"/>
        <color indexed="10"/>
        <rFont val="Arial"/>
        <family val="2"/>
      </rPr>
      <t xml:space="preserve">
</t>
    </r>
    <r>
      <rPr>
        <b/>
        <sz val="10"/>
        <color indexed="10"/>
        <rFont val="Arial"/>
        <family val="2"/>
      </rPr>
      <t xml:space="preserve">All Tuition costs must be inclusive of salaries, overhead, supplies and other expenses.  Such items may not be billed separately.
</t>
    </r>
  </si>
  <si>
    <t xml:space="preserve">Weekly
Tuition Fee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</si>
</sst>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_);\(&quot;$&quot;#,##0.00\)"/>
    <numFmt numFmtId="164" formatCode="&quot;$&quot;#,##0.00"/>
    <numFmt numFmtId="165" formatCode="[&lt;=9999999]###\-####;\(###\)\ ###\-####"/>
  </numFmts>
  <fonts count="20" x14ac:knownFonts="1">
    <font>
      <sz val="11"/>
      <color theme="1"/>
      <name val="Calibri"/>
      <family val="2"/>
      <scheme val="minor"/>
    </font>
    <font>
      <u/>
      <sz val="10"/>
      <color indexed="12"/>
      <name val="Arial"/>
      <family val="2"/>
    </font>
    <font>
      <sz val="10"/>
      <name val="Arial"/>
      <family val="2"/>
    </font>
    <font>
      <sz val="11"/>
      <color theme="1"/>
      <name val="Calibri"/>
      <family val="2"/>
      <scheme val="minor"/>
    </font>
    <font>
      <b/>
      <sz val="14"/>
      <name val="Times New Roman"/>
      <family val="1"/>
    </font>
    <font>
      <b/>
      <sz val="12"/>
      <color indexed="9"/>
      <name val="Arial"/>
      <family val="2"/>
    </font>
    <font>
      <sz val="12"/>
      <name val="Arial"/>
      <family val="2"/>
    </font>
    <font>
      <b/>
      <sz val="12"/>
      <name val="Arial"/>
      <family val="2"/>
    </font>
    <font>
      <sz val="10"/>
      <color indexed="10"/>
      <name val="Arial"/>
      <family val="2"/>
    </font>
    <font>
      <sz val="10"/>
      <name val="Arial"/>
    </font>
    <font>
      <sz val="12"/>
      <name val="Times New Roman"/>
      <family val="1"/>
    </font>
    <font>
      <i/>
      <sz val="10"/>
      <name val="Arial"/>
      <family val="2"/>
    </font>
    <font>
      <sz val="10"/>
      <color theme="1"/>
      <name val="Calibri"/>
      <family val="2"/>
      <scheme val="minor"/>
    </font>
    <font>
      <sz val="11"/>
      <name val="Calibri"/>
      <family val="2"/>
    </font>
    <font>
      <b/>
      <u val="double"/>
      <sz val="10"/>
      <name val="Arial"/>
      <family val="2"/>
    </font>
    <font>
      <b/>
      <sz val="10"/>
      <name val="Arial"/>
      <family val="2"/>
    </font>
    <font>
      <b/>
      <sz val="10"/>
      <color indexed="10"/>
      <name val="Arial"/>
      <family val="2"/>
    </font>
    <font>
      <b/>
      <sz val="10"/>
      <color theme="1"/>
      <name val="Arial"/>
      <family val="2"/>
    </font>
    <font>
      <sz val="10"/>
      <color theme="1"/>
      <name val="Arial"/>
      <family val="2"/>
    </font>
    <font>
      <b/>
      <i/>
      <sz val="9"/>
      <color rgb="FFFF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FFFCC"/>
        <bgColor indexed="64"/>
      </patternFill>
    </fill>
    <fill>
      <patternFill patternType="solid">
        <fgColor indexed="22"/>
        <bgColor indexed="64"/>
      </patternFill>
    </fill>
    <fill>
      <patternFill patternType="solid">
        <fgColor theme="6" tint="0.59996337778862885"/>
        <bgColor indexed="64"/>
      </patternFill>
    </fill>
    <fill>
      <patternFill patternType="solid">
        <fgColor theme="9" tint="0.59999389629810485"/>
        <bgColor indexed="64"/>
      </patternFill>
    </fill>
    <fill>
      <patternFill patternType="solid">
        <fgColor theme="9" tint="0.59996337778862885"/>
        <bgColor indexed="64"/>
      </patternFill>
    </fill>
    <fill>
      <patternFill patternType="solid">
        <fgColor theme="6" tint="0.39994506668294322"/>
        <bgColor indexed="64"/>
      </patternFill>
    </fill>
  </fills>
  <borders count="4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2" fillId="0" borderId="0"/>
    <xf numFmtId="0" fontId="3" fillId="0" borderId="0"/>
    <xf numFmtId="0" fontId="9" fillId="0" borderId="0"/>
    <xf numFmtId="9" fontId="2" fillId="0" borderId="0" applyFont="0" applyFill="0" applyBorder="0" applyAlignment="0" applyProtection="0"/>
  </cellStyleXfs>
  <cellXfs count="136">
    <xf numFmtId="0" fontId="0" fillId="0" borderId="0" xfId="0"/>
    <xf numFmtId="0" fontId="3" fillId="0" borderId="0" xfId="3"/>
    <xf numFmtId="0" fontId="10" fillId="0" borderId="0" xfId="4" applyFont="1" applyAlignment="1">
      <alignment vertical="center" wrapText="1"/>
    </xf>
    <xf numFmtId="0" fontId="13" fillId="0" borderId="0" xfId="4" applyFont="1" applyAlignment="1">
      <alignment vertical="center"/>
    </xf>
    <xf numFmtId="0" fontId="0" fillId="0" borderId="0" xfId="3" applyFont="1"/>
    <xf numFmtId="0" fontId="2" fillId="4" borderId="20" xfId="2" applyFont="1" applyFill="1" applyBorder="1" applyProtection="1">
      <protection locked="0"/>
    </xf>
    <xf numFmtId="0" fontId="2" fillId="4" borderId="22" xfId="2" applyFont="1" applyFill="1" applyBorder="1" applyProtection="1">
      <protection locked="0"/>
    </xf>
    <xf numFmtId="0" fontId="2" fillId="4" borderId="3" xfId="2" applyFont="1" applyFill="1" applyBorder="1" applyAlignment="1" applyProtection="1">
      <alignment horizontal="right" indent="1"/>
      <protection locked="0"/>
    </xf>
    <xf numFmtId="0" fontId="2" fillId="4" borderId="16" xfId="2" applyFont="1" applyFill="1" applyBorder="1" applyAlignment="1" applyProtection="1">
      <alignment horizontal="right" indent="1"/>
      <protection locked="0"/>
    </xf>
    <xf numFmtId="0" fontId="2" fillId="4" borderId="5" xfId="2" applyFont="1" applyFill="1" applyBorder="1" applyProtection="1">
      <protection locked="0"/>
    </xf>
    <xf numFmtId="0" fontId="2" fillId="4" borderId="39" xfId="2" applyFont="1" applyFill="1" applyBorder="1" applyProtection="1">
      <protection locked="0"/>
    </xf>
    <xf numFmtId="0" fontId="18" fillId="0" borderId="0" xfId="0" applyFont="1" applyProtection="1"/>
    <xf numFmtId="0" fontId="2" fillId="8" borderId="17" xfId="2" applyFont="1" applyFill="1" applyBorder="1" applyAlignment="1" applyProtection="1">
      <alignment horizontal="center" vertical="center" wrapText="1"/>
    </xf>
    <xf numFmtId="0" fontId="2" fillId="8" borderId="38" xfId="2" applyFont="1" applyFill="1" applyBorder="1" applyAlignment="1" applyProtection="1">
      <alignment horizontal="center" vertical="center" wrapText="1"/>
    </xf>
    <xf numFmtId="0" fontId="2" fillId="8" borderId="18" xfId="2" applyFont="1" applyFill="1" applyBorder="1" applyAlignment="1" applyProtection="1">
      <alignment horizontal="center" vertical="center" wrapText="1"/>
    </xf>
    <xf numFmtId="0" fontId="2" fillId="8" borderId="19" xfId="2" applyFont="1" applyFill="1" applyBorder="1" applyAlignment="1" applyProtection="1">
      <alignment horizontal="center" vertical="center" wrapText="1"/>
    </xf>
    <xf numFmtId="164" fontId="18" fillId="0" borderId="3" xfId="0" applyNumberFormat="1" applyFont="1" applyFill="1" applyBorder="1" applyAlignment="1" applyProtection="1">
      <alignment horizontal="right" indent="1"/>
    </xf>
    <xf numFmtId="164" fontId="18" fillId="0" borderId="21" xfId="0" applyNumberFormat="1" applyFont="1" applyFill="1" applyBorder="1" applyAlignment="1" applyProtection="1">
      <alignment horizontal="right" indent="1"/>
    </xf>
    <xf numFmtId="164" fontId="18" fillId="0" borderId="16" xfId="0" applyNumberFormat="1" applyFont="1" applyFill="1" applyBorder="1" applyAlignment="1" applyProtection="1">
      <alignment horizontal="right" indent="1"/>
    </xf>
    <xf numFmtId="164" fontId="18" fillId="0" borderId="23" xfId="0" applyNumberFormat="1" applyFont="1" applyFill="1" applyBorder="1" applyAlignment="1" applyProtection="1">
      <alignment horizontal="right" indent="1"/>
    </xf>
    <xf numFmtId="0" fontId="15" fillId="0" borderId="24" xfId="2" applyFont="1" applyBorder="1" applyAlignment="1" applyProtection="1">
      <alignment vertical="center"/>
    </xf>
    <xf numFmtId="0" fontId="2" fillId="0" borderId="40" xfId="2" applyFont="1" applyBorder="1" applyAlignment="1" applyProtection="1">
      <alignment horizontal="right" vertical="center" indent="1"/>
    </xf>
    <xf numFmtId="0" fontId="2" fillId="0" borderId="25" xfId="2" applyFont="1" applyBorder="1" applyAlignment="1" applyProtection="1">
      <alignment horizontal="right" vertical="center" indent="1"/>
    </xf>
    <xf numFmtId="164" fontId="2" fillId="0" borderId="25" xfId="2" applyNumberFormat="1" applyFont="1" applyBorder="1" applyAlignment="1" applyProtection="1">
      <alignment horizontal="right" vertical="center" indent="1"/>
    </xf>
    <xf numFmtId="164" fontId="18" fillId="0" borderId="25" xfId="0" applyNumberFormat="1" applyFont="1" applyFill="1" applyBorder="1" applyAlignment="1" applyProtection="1">
      <alignment horizontal="right" vertical="center" indent="1"/>
    </xf>
    <xf numFmtId="164" fontId="18" fillId="0" borderId="26" xfId="0" applyNumberFormat="1" applyFont="1" applyFill="1" applyBorder="1" applyAlignment="1" applyProtection="1">
      <alignment horizontal="right" vertical="center" indent="1"/>
    </xf>
    <xf numFmtId="0" fontId="2" fillId="7" borderId="18" xfId="2" applyFont="1" applyFill="1" applyBorder="1" applyAlignment="1" applyProtection="1">
      <alignment horizontal="center" vertical="center" wrapText="1"/>
    </xf>
    <xf numFmtId="7" fontId="18" fillId="0" borderId="3" xfId="0" applyNumberFormat="1" applyFont="1" applyFill="1" applyBorder="1" applyAlignment="1" applyProtection="1">
      <alignment horizontal="right" indent="1"/>
    </xf>
    <xf numFmtId="7" fontId="18" fillId="0" borderId="16" xfId="0" applyNumberFormat="1" applyFont="1" applyFill="1" applyBorder="1" applyAlignment="1" applyProtection="1">
      <alignment horizontal="right" indent="1"/>
    </xf>
    <xf numFmtId="7" fontId="18" fillId="0" borderId="27" xfId="0" applyNumberFormat="1" applyFont="1" applyFill="1" applyBorder="1" applyAlignment="1" applyProtection="1">
      <alignment horizontal="right" vertical="center" indent="1"/>
    </xf>
    <xf numFmtId="7" fontId="18" fillId="0" borderId="28" xfId="0" applyNumberFormat="1" applyFont="1" applyFill="1" applyBorder="1" applyAlignment="1" applyProtection="1">
      <alignment horizontal="right" vertical="center" indent="1"/>
    </xf>
    <xf numFmtId="164" fontId="18" fillId="4" borderId="3" xfId="0" applyNumberFormat="1" applyFont="1" applyFill="1" applyBorder="1" applyAlignment="1" applyProtection="1">
      <alignment horizontal="right" indent="1"/>
      <protection locked="0"/>
    </xf>
    <xf numFmtId="164" fontId="18" fillId="4" borderId="16" xfId="0" applyNumberFormat="1" applyFont="1" applyFill="1" applyBorder="1" applyAlignment="1" applyProtection="1">
      <alignment horizontal="right" indent="1"/>
      <protection locked="0"/>
    </xf>
    <xf numFmtId="7" fontId="18" fillId="4" borderId="3" xfId="0" applyNumberFormat="1" applyFont="1" applyFill="1" applyBorder="1" applyAlignment="1" applyProtection="1">
      <alignment horizontal="right" indent="1"/>
      <protection locked="0"/>
    </xf>
    <xf numFmtId="7" fontId="18" fillId="4" borderId="16" xfId="0" applyNumberFormat="1" applyFont="1" applyFill="1" applyBorder="1" applyAlignment="1" applyProtection="1">
      <alignment horizontal="right" indent="1"/>
      <protection locked="0"/>
    </xf>
    <xf numFmtId="0" fontId="18" fillId="7" borderId="35" xfId="0" applyFont="1" applyFill="1" applyBorder="1" applyAlignment="1" applyProtection="1">
      <alignment horizontal="center" vertical="center" wrapText="1"/>
    </xf>
    <xf numFmtId="0" fontId="17" fillId="0" borderId="0" xfId="0" applyFont="1" applyAlignment="1" applyProtection="1">
      <alignment horizontal="center" vertical="center" wrapText="1"/>
    </xf>
    <xf numFmtId="0" fontId="18" fillId="0" borderId="0" xfId="0" applyFont="1" applyAlignment="1" applyProtection="1"/>
    <xf numFmtId="0" fontId="2" fillId="7" borderId="17" xfId="2" applyFont="1" applyFill="1" applyBorder="1" applyAlignment="1" applyProtection="1">
      <alignment horizontal="center" vertical="center" wrapText="1"/>
    </xf>
    <xf numFmtId="7" fontId="18" fillId="4" borderId="20" xfId="0" applyNumberFormat="1" applyFont="1" applyFill="1" applyBorder="1" applyAlignment="1" applyProtection="1">
      <alignment horizontal="right" indent="1"/>
      <protection locked="0"/>
    </xf>
    <xf numFmtId="7" fontId="18" fillId="4" borderId="22" xfId="0" applyNumberFormat="1" applyFont="1" applyFill="1" applyBorder="1" applyAlignment="1" applyProtection="1">
      <alignment horizontal="right" indent="1"/>
      <protection locked="0"/>
    </xf>
    <xf numFmtId="49" fontId="18" fillId="4" borderId="3" xfId="0" applyNumberFormat="1" applyFont="1" applyFill="1" applyBorder="1" applyAlignment="1" applyProtection="1">
      <alignment horizontal="right" indent="1"/>
      <protection locked="0"/>
    </xf>
    <xf numFmtId="49" fontId="18" fillId="4" borderId="16" xfId="0" applyNumberFormat="1" applyFont="1" applyFill="1" applyBorder="1" applyAlignment="1" applyProtection="1">
      <alignment horizontal="right" indent="1"/>
      <protection locked="0"/>
    </xf>
    <xf numFmtId="0" fontId="17" fillId="3" borderId="3" xfId="0" applyFont="1" applyFill="1" applyBorder="1" applyAlignment="1" applyProtection="1">
      <alignment horizontal="center" vertical="center" wrapText="1"/>
    </xf>
    <xf numFmtId="0" fontId="18" fillId="0" borderId="0" xfId="0" applyFont="1" applyBorder="1" applyProtection="1"/>
    <xf numFmtId="0" fontId="18" fillId="0" borderId="3" xfId="0" applyFont="1" applyBorder="1" applyAlignment="1" applyProtection="1"/>
    <xf numFmtId="0" fontId="18" fillId="0" borderId="3" xfId="0" applyFont="1" applyBorder="1" applyAlignment="1" applyProtection="1">
      <alignment horizontal="center"/>
    </xf>
    <xf numFmtId="7" fontId="18" fillId="0" borderId="3" xfId="0" applyNumberFormat="1" applyFont="1" applyBorder="1" applyAlignment="1" applyProtection="1">
      <alignment horizontal="right" indent="1"/>
    </xf>
    <xf numFmtId="164" fontId="18" fillId="0" borderId="3" xfId="0" applyNumberFormat="1" applyFont="1" applyBorder="1" applyAlignment="1" applyProtection="1">
      <alignment horizontal="right" indent="1"/>
    </xf>
    <xf numFmtId="0" fontId="0" fillId="0" borderId="0" xfId="3" applyFont="1" applyAlignment="1">
      <alignment horizontal="left" wrapText="1"/>
    </xf>
    <xf numFmtId="0" fontId="2" fillId="0" borderId="12" xfId="3" applyFont="1" applyFill="1" applyBorder="1" applyAlignment="1">
      <alignment vertical="top" wrapText="1"/>
    </xf>
    <xf numFmtId="0" fontId="12" fillId="0" borderId="1" xfId="3" applyFont="1" applyBorder="1" applyAlignment="1">
      <alignment vertical="top" wrapText="1"/>
    </xf>
    <xf numFmtId="0" fontId="12" fillId="0" borderId="13" xfId="3" applyFont="1" applyBorder="1" applyAlignment="1">
      <alignment vertical="top" wrapText="1"/>
    </xf>
    <xf numFmtId="0" fontId="2" fillId="0" borderId="14" xfId="3" applyFont="1" applyBorder="1" applyAlignment="1">
      <alignment horizontal="left" vertical="top" wrapText="1"/>
    </xf>
    <xf numFmtId="0" fontId="12" fillId="0" borderId="2" xfId="3" applyFont="1" applyBorder="1" applyAlignment="1">
      <alignment horizontal="left" vertical="top" wrapText="1"/>
    </xf>
    <xf numFmtId="0" fontId="12" fillId="0" borderId="15" xfId="3" applyFont="1" applyBorder="1" applyAlignment="1">
      <alignment horizontal="left" vertical="top" wrapText="1"/>
    </xf>
    <xf numFmtId="0" fontId="7" fillId="7" borderId="9" xfId="3" applyFont="1" applyFill="1" applyBorder="1" applyAlignment="1">
      <alignment vertical="center"/>
    </xf>
    <xf numFmtId="0" fontId="6" fillId="7" borderId="10" xfId="3" applyFont="1" applyFill="1" applyBorder="1" applyAlignment="1">
      <alignment vertical="center"/>
    </xf>
    <xf numFmtId="0" fontId="6" fillId="7" borderId="11" xfId="3" applyFont="1" applyFill="1" applyBorder="1" applyAlignment="1">
      <alignment vertical="center"/>
    </xf>
    <xf numFmtId="0" fontId="2" fillId="0" borderId="2" xfId="3" applyFont="1" applyBorder="1" applyAlignment="1">
      <alignment horizontal="left" vertical="top"/>
    </xf>
    <xf numFmtId="0" fontId="2" fillId="0" borderId="15" xfId="3" applyFont="1" applyBorder="1" applyAlignment="1">
      <alignment horizontal="left" vertical="top"/>
    </xf>
    <xf numFmtId="0" fontId="7" fillId="4" borderId="9" xfId="3" applyFont="1" applyFill="1" applyBorder="1" applyAlignment="1">
      <alignment vertical="center"/>
    </xf>
    <xf numFmtId="0" fontId="6" fillId="4" borderId="10" xfId="3" applyFont="1" applyFill="1" applyBorder="1" applyAlignment="1">
      <alignment vertical="center"/>
    </xf>
    <xf numFmtId="0" fontId="6" fillId="4" borderId="11" xfId="3" applyFont="1" applyFill="1" applyBorder="1" applyAlignment="1">
      <alignment vertical="center"/>
    </xf>
    <xf numFmtId="0" fontId="4" fillId="4" borderId="6" xfId="3" applyFont="1" applyFill="1" applyBorder="1" applyAlignment="1">
      <alignment horizontal="center" vertical="top" wrapText="1"/>
    </xf>
    <xf numFmtId="0" fontId="4" fillId="4" borderId="7" xfId="3" applyFont="1" applyFill="1" applyBorder="1" applyAlignment="1">
      <alignment horizontal="center" vertical="top"/>
    </xf>
    <xf numFmtId="0" fontId="4" fillId="4" borderId="8" xfId="3" applyFont="1" applyFill="1" applyBorder="1" applyAlignment="1">
      <alignment horizontal="center" vertical="top"/>
    </xf>
    <xf numFmtId="0" fontId="5" fillId="5" borderId="6" xfId="3" applyFont="1" applyFill="1" applyBorder="1" applyAlignment="1">
      <alignment horizontal="left" vertical="center"/>
    </xf>
    <xf numFmtId="0" fontId="5" fillId="5" borderId="7" xfId="3" applyFont="1" applyFill="1" applyBorder="1" applyAlignment="1">
      <alignment horizontal="left" vertical="center"/>
    </xf>
    <xf numFmtId="0" fontId="5" fillId="5" borderId="8" xfId="3" applyFont="1" applyFill="1" applyBorder="1" applyAlignment="1">
      <alignment horizontal="left" vertical="center"/>
    </xf>
    <xf numFmtId="0" fontId="8" fillId="0" borderId="6" xfId="3" applyFont="1" applyFill="1" applyBorder="1" applyAlignment="1">
      <alignment horizontal="left" vertical="top" wrapText="1"/>
    </xf>
    <xf numFmtId="0" fontId="8" fillId="0" borderId="7" xfId="3" applyFont="1" applyFill="1" applyBorder="1" applyAlignment="1">
      <alignment horizontal="left" vertical="top" wrapText="1"/>
    </xf>
    <xf numFmtId="0" fontId="8" fillId="0" borderId="8" xfId="3" applyFont="1" applyFill="1" applyBorder="1" applyAlignment="1">
      <alignment horizontal="left" vertical="top" wrapText="1"/>
    </xf>
    <xf numFmtId="0" fontId="7" fillId="6" borderId="9" xfId="3" applyFont="1" applyFill="1" applyBorder="1" applyAlignment="1">
      <alignment vertical="center"/>
    </xf>
    <xf numFmtId="0" fontId="6" fillId="6" borderId="10" xfId="3" applyFont="1" applyFill="1" applyBorder="1" applyAlignment="1">
      <alignment vertical="center"/>
    </xf>
    <xf numFmtId="0" fontId="6" fillId="6" borderId="11" xfId="3" applyFont="1" applyFill="1" applyBorder="1" applyAlignment="1">
      <alignment vertical="center"/>
    </xf>
    <xf numFmtId="0" fontId="18" fillId="0" borderId="37" xfId="0" applyFont="1" applyBorder="1" applyAlignment="1" applyProtection="1">
      <alignment horizontal="center"/>
    </xf>
    <xf numFmtId="0" fontId="17" fillId="0" borderId="1" xfId="0" applyFont="1" applyBorder="1" applyAlignment="1" applyProtection="1">
      <alignment horizontal="center" vertical="top" wrapText="1"/>
    </xf>
    <xf numFmtId="0" fontId="17" fillId="0" borderId="1" xfId="0" applyFont="1" applyBorder="1" applyAlignment="1" applyProtection="1">
      <alignment horizontal="center" vertical="top"/>
    </xf>
    <xf numFmtId="0" fontId="17" fillId="2" borderId="3" xfId="0" applyFont="1" applyFill="1" applyBorder="1" applyAlignment="1" applyProtection="1">
      <alignment vertical="center"/>
    </xf>
    <xf numFmtId="0" fontId="18" fillId="2" borderId="3" xfId="0" applyFont="1" applyFill="1" applyBorder="1" applyAlignment="1" applyProtection="1">
      <alignment vertical="center"/>
    </xf>
    <xf numFmtId="0" fontId="18" fillId="4" borderId="3" xfId="0" applyFont="1" applyFill="1" applyBorder="1" applyAlignment="1" applyProtection="1">
      <alignment horizontal="left" vertical="center" indent="1"/>
      <protection locked="0"/>
    </xf>
    <xf numFmtId="0" fontId="1" fillId="4" borderId="3" xfId="1" applyFont="1" applyFill="1" applyBorder="1" applyAlignment="1" applyProtection="1">
      <alignment horizontal="left" vertical="center" indent="1"/>
      <protection locked="0"/>
    </xf>
    <xf numFmtId="0" fontId="17" fillId="2" borderId="4" xfId="0" applyFont="1" applyFill="1" applyBorder="1" applyAlignment="1" applyProtection="1">
      <alignment horizontal="left" vertical="center"/>
    </xf>
    <xf numFmtId="0" fontId="17" fillId="2" borderId="5" xfId="0" applyFont="1" applyFill="1" applyBorder="1" applyAlignment="1" applyProtection="1">
      <alignment horizontal="left" vertical="center"/>
    </xf>
    <xf numFmtId="0" fontId="18" fillId="4" borderId="4" xfId="0" applyFont="1" applyFill="1" applyBorder="1" applyAlignment="1" applyProtection="1">
      <alignment horizontal="left" vertical="center" indent="1"/>
      <protection locked="0"/>
    </xf>
    <xf numFmtId="0" fontId="18" fillId="4" borderId="5" xfId="0" applyFont="1" applyFill="1" applyBorder="1" applyAlignment="1" applyProtection="1">
      <alignment horizontal="left" vertical="center" indent="1"/>
      <protection locked="0"/>
    </xf>
    <xf numFmtId="165" fontId="18" fillId="4" borderId="4" xfId="0" applyNumberFormat="1" applyFont="1" applyFill="1" applyBorder="1" applyAlignment="1" applyProtection="1">
      <alignment horizontal="left" vertical="center" indent="1"/>
      <protection locked="0"/>
    </xf>
    <xf numFmtId="165" fontId="18" fillId="4" borderId="5" xfId="0" applyNumberFormat="1" applyFont="1" applyFill="1" applyBorder="1" applyAlignment="1" applyProtection="1">
      <alignment horizontal="left" vertical="center" indent="1"/>
      <protection locked="0"/>
    </xf>
    <xf numFmtId="0" fontId="17" fillId="3" borderId="4" xfId="0" applyFont="1" applyFill="1" applyBorder="1" applyAlignment="1" applyProtection="1">
      <alignment horizontal="right"/>
    </xf>
    <xf numFmtId="0" fontId="17" fillId="3" borderId="5" xfId="0" applyFont="1" applyFill="1" applyBorder="1" applyAlignment="1" applyProtection="1">
      <alignment horizontal="right"/>
    </xf>
    <xf numFmtId="0" fontId="17" fillId="3" borderId="4" xfId="0" applyFont="1" applyFill="1" applyBorder="1" applyAlignment="1" applyProtection="1">
      <alignment horizontal="center" vertical="center" wrapText="1"/>
    </xf>
    <xf numFmtId="0" fontId="17" fillId="3" borderId="5" xfId="0" applyFont="1" applyFill="1" applyBorder="1" applyAlignment="1" applyProtection="1">
      <alignment horizontal="center" vertical="center" wrapText="1"/>
    </xf>
    <xf numFmtId="164" fontId="17" fillId="9" borderId="4" xfId="0" applyNumberFormat="1" applyFont="1" applyFill="1" applyBorder="1" applyAlignment="1" applyProtection="1">
      <alignment horizontal="right" indent="1"/>
    </xf>
    <xf numFmtId="164" fontId="17" fillId="9" borderId="5" xfId="0" applyNumberFormat="1" applyFont="1" applyFill="1" applyBorder="1" applyAlignment="1" applyProtection="1">
      <alignment horizontal="right" indent="1"/>
    </xf>
    <xf numFmtId="164" fontId="18" fillId="0" borderId="4" xfId="0" applyNumberFormat="1" applyFont="1" applyBorder="1" applyAlignment="1" applyProtection="1">
      <alignment horizontal="right" indent="1"/>
    </xf>
    <xf numFmtId="164" fontId="18" fillId="0" borderId="5" xfId="0" applyNumberFormat="1" applyFont="1" applyBorder="1" applyAlignment="1" applyProtection="1">
      <alignment horizontal="right" indent="1"/>
    </xf>
    <xf numFmtId="0" fontId="17" fillId="0" borderId="0" xfId="0" applyFont="1" applyBorder="1" applyAlignment="1" applyProtection="1">
      <alignment horizontal="center" vertical="top" wrapText="1"/>
    </xf>
    <xf numFmtId="0" fontId="18" fillId="4" borderId="29" xfId="0" applyFont="1" applyFill="1" applyBorder="1" applyAlignment="1" applyProtection="1">
      <alignment horizontal="left" vertical="top" wrapText="1"/>
      <protection locked="0"/>
    </xf>
    <xf numFmtId="0" fontId="18" fillId="4" borderId="30" xfId="0" applyFont="1" applyFill="1" applyBorder="1" applyAlignment="1" applyProtection="1">
      <alignment horizontal="left" vertical="top" wrapText="1"/>
      <protection locked="0"/>
    </xf>
    <xf numFmtId="0" fontId="18" fillId="4" borderId="31" xfId="0" applyFont="1" applyFill="1" applyBorder="1" applyAlignment="1" applyProtection="1">
      <alignment horizontal="left" vertical="top" wrapText="1"/>
      <protection locked="0"/>
    </xf>
    <xf numFmtId="0" fontId="18" fillId="4" borderId="4" xfId="0" applyFont="1" applyFill="1" applyBorder="1" applyAlignment="1" applyProtection="1">
      <alignment horizontal="left" vertical="top" wrapText="1"/>
      <protection locked="0"/>
    </xf>
    <xf numFmtId="0" fontId="18" fillId="4" borderId="2" xfId="0" applyFont="1" applyFill="1" applyBorder="1" applyAlignment="1" applyProtection="1">
      <alignment horizontal="left" vertical="top" wrapText="1"/>
      <protection locked="0"/>
    </xf>
    <xf numFmtId="0" fontId="18" fillId="4" borderId="15" xfId="0" applyFont="1" applyFill="1" applyBorder="1" applyAlignment="1" applyProtection="1">
      <alignment horizontal="left" vertical="top" wrapText="1"/>
      <protection locked="0"/>
    </xf>
    <xf numFmtId="0" fontId="17" fillId="3" borderId="9" xfId="0" applyFont="1" applyFill="1" applyBorder="1" applyAlignment="1" applyProtection="1">
      <alignment horizontal="center" vertical="center"/>
    </xf>
    <xf numFmtId="0" fontId="17" fillId="3" borderId="10" xfId="0" applyFont="1" applyFill="1" applyBorder="1" applyAlignment="1" applyProtection="1">
      <alignment horizontal="center" vertical="center"/>
    </xf>
    <xf numFmtId="0" fontId="17" fillId="3" borderId="11" xfId="0" applyFont="1" applyFill="1" applyBorder="1" applyAlignment="1" applyProtection="1">
      <alignment horizontal="center" vertical="center"/>
    </xf>
    <xf numFmtId="0" fontId="18" fillId="7" borderId="18" xfId="0" applyFont="1" applyFill="1" applyBorder="1" applyAlignment="1" applyProtection="1">
      <alignment horizontal="center" vertical="center"/>
    </xf>
    <xf numFmtId="0" fontId="18" fillId="7" borderId="19" xfId="0" applyFont="1" applyFill="1" applyBorder="1" applyAlignment="1" applyProtection="1">
      <alignment horizontal="center" vertical="center"/>
    </xf>
    <xf numFmtId="0" fontId="18" fillId="4" borderId="3" xfId="0" applyFont="1" applyFill="1" applyBorder="1" applyAlignment="1" applyProtection="1">
      <alignment horizontal="left" vertical="top" wrapText="1"/>
      <protection locked="0"/>
    </xf>
    <xf numFmtId="0" fontId="18" fillId="4" borderId="21" xfId="0" applyFont="1" applyFill="1" applyBorder="1" applyAlignment="1" applyProtection="1">
      <alignment horizontal="left" vertical="top" wrapText="1"/>
      <protection locked="0"/>
    </xf>
    <xf numFmtId="0" fontId="18" fillId="4" borderId="16" xfId="0" applyFont="1" applyFill="1" applyBorder="1" applyAlignment="1" applyProtection="1">
      <alignment horizontal="left" vertical="top" wrapText="1"/>
      <protection locked="0"/>
    </xf>
    <xf numFmtId="0" fontId="18" fillId="4" borderId="23" xfId="0" applyFont="1" applyFill="1" applyBorder="1" applyAlignment="1" applyProtection="1">
      <alignment horizontal="left" vertical="top" wrapText="1"/>
      <protection locked="0"/>
    </xf>
    <xf numFmtId="0" fontId="18" fillId="0" borderId="7" xfId="0" applyFont="1" applyBorder="1" applyAlignment="1" applyProtection="1">
      <alignment horizontal="center"/>
    </xf>
    <xf numFmtId="0" fontId="18" fillId="7" borderId="32" xfId="0" applyFont="1" applyFill="1" applyBorder="1" applyAlignment="1" applyProtection="1">
      <alignment horizontal="center" vertical="center"/>
    </xf>
    <xf numFmtId="0" fontId="18" fillId="7" borderId="33" xfId="0" applyFont="1" applyFill="1" applyBorder="1" applyAlignment="1" applyProtection="1">
      <alignment horizontal="center" vertical="center"/>
    </xf>
    <xf numFmtId="0" fontId="18" fillId="7" borderId="34" xfId="0" applyFont="1" applyFill="1" applyBorder="1" applyAlignment="1" applyProtection="1">
      <alignment horizontal="center" vertical="center"/>
    </xf>
    <xf numFmtId="0" fontId="17" fillId="3" borderId="6" xfId="0" applyFont="1" applyFill="1" applyBorder="1" applyAlignment="1" applyProtection="1">
      <alignment horizontal="center" vertical="center" wrapText="1"/>
    </xf>
    <xf numFmtId="0" fontId="17" fillId="3" borderId="7" xfId="0" applyFont="1" applyFill="1" applyBorder="1" applyAlignment="1" applyProtection="1">
      <alignment horizontal="center" vertical="center"/>
    </xf>
    <xf numFmtId="0" fontId="17" fillId="3" borderId="8" xfId="0" applyFont="1" applyFill="1" applyBorder="1" applyAlignment="1" applyProtection="1">
      <alignment horizontal="center" vertical="center"/>
    </xf>
    <xf numFmtId="0" fontId="18" fillId="0" borderId="16" xfId="0" applyFont="1" applyBorder="1" applyAlignment="1" applyProtection="1">
      <alignment horizontal="left"/>
    </xf>
    <xf numFmtId="0" fontId="18" fillId="0" borderId="23" xfId="0" applyFont="1" applyBorder="1" applyAlignment="1" applyProtection="1">
      <alignment horizontal="left"/>
    </xf>
    <xf numFmtId="0" fontId="18" fillId="0" borderId="3" xfId="0" applyFont="1" applyBorder="1" applyAlignment="1" applyProtection="1">
      <alignment horizontal="left"/>
    </xf>
    <xf numFmtId="0" fontId="18" fillId="0" borderId="21" xfId="0" applyFont="1" applyBorder="1" applyAlignment="1" applyProtection="1">
      <alignment horizontal="left"/>
    </xf>
    <xf numFmtId="0" fontId="18" fillId="7" borderId="36" xfId="0" applyFont="1" applyFill="1" applyBorder="1" applyAlignment="1" applyProtection="1">
      <alignment horizontal="center" vertical="center" wrapText="1"/>
    </xf>
    <xf numFmtId="0" fontId="18" fillId="7" borderId="1" xfId="0" applyFont="1" applyFill="1" applyBorder="1" applyAlignment="1" applyProtection="1">
      <alignment horizontal="center" vertical="center" wrapText="1"/>
    </xf>
    <xf numFmtId="0" fontId="18" fillId="7" borderId="13" xfId="0" applyFont="1" applyFill="1" applyBorder="1" applyAlignment="1" applyProtection="1">
      <alignment horizontal="center" vertical="center" wrapText="1"/>
    </xf>
    <xf numFmtId="0" fontId="17" fillId="3" borderId="6" xfId="0" applyFont="1" applyFill="1" applyBorder="1" applyAlignment="1" applyProtection="1">
      <alignment horizontal="center" vertical="center"/>
    </xf>
    <xf numFmtId="0" fontId="2" fillId="4" borderId="14" xfId="2" applyFont="1" applyFill="1" applyBorder="1" applyAlignment="1" applyProtection="1">
      <alignment horizontal="left"/>
      <protection locked="0"/>
    </xf>
    <xf numFmtId="0" fontId="2" fillId="4" borderId="5" xfId="2" applyFont="1" applyFill="1" applyBorder="1" applyAlignment="1" applyProtection="1">
      <alignment horizontal="left"/>
      <protection locked="0"/>
    </xf>
    <xf numFmtId="0" fontId="2" fillId="7" borderId="43" xfId="2" applyFont="1" applyFill="1" applyBorder="1" applyAlignment="1" applyProtection="1">
      <alignment horizontal="center" vertical="center" wrapText="1"/>
    </xf>
    <xf numFmtId="0" fontId="2" fillId="7" borderId="38" xfId="2" applyFont="1" applyFill="1" applyBorder="1" applyAlignment="1" applyProtection="1">
      <alignment horizontal="center" vertical="center" wrapText="1"/>
    </xf>
    <xf numFmtId="0" fontId="15" fillId="0" borderId="6" xfId="2" applyFont="1" applyBorder="1" applyAlignment="1" applyProtection="1">
      <alignment horizontal="left" vertical="center"/>
    </xf>
    <xf numFmtId="0" fontId="15" fillId="0" borderId="41" xfId="2" applyFont="1" applyBorder="1" applyAlignment="1" applyProtection="1">
      <alignment horizontal="left" vertical="center"/>
    </xf>
    <xf numFmtId="0" fontId="2" fillId="4" borderId="42" xfId="2" applyFont="1" applyFill="1" applyBorder="1" applyAlignment="1" applyProtection="1">
      <alignment horizontal="left"/>
      <protection locked="0"/>
    </xf>
    <xf numFmtId="0" fontId="2" fillId="4" borderId="39" xfId="2" applyFont="1" applyFill="1" applyBorder="1" applyAlignment="1" applyProtection="1">
      <alignment horizontal="left"/>
      <protection locked="0"/>
    </xf>
  </cellXfs>
  <cellStyles count="6">
    <cellStyle name="Hyperlink 2" xfId="1"/>
    <cellStyle name="Normal" xfId="0" builtinId="0"/>
    <cellStyle name="Normal 2" xfId="2"/>
    <cellStyle name="Normal 2 2" xfId="3"/>
    <cellStyle name="Normal 3" xfId="4"/>
    <cellStyle name="Percent 2" xfId="5"/>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99"/>
  </sheetPr>
  <dimension ref="A1:P17"/>
  <sheetViews>
    <sheetView zoomScale="120" zoomScaleNormal="120" workbookViewId="0">
      <selection activeCell="A3" sqref="A3:I3"/>
    </sheetView>
  </sheetViews>
  <sheetFormatPr defaultColWidth="9.140625" defaultRowHeight="15" x14ac:dyDescent="0.25"/>
  <cols>
    <col min="1" max="16384" width="9.140625" style="1"/>
  </cols>
  <sheetData>
    <row r="1" spans="1:16" ht="25.5" customHeight="1" thickBot="1" x14ac:dyDescent="0.35">
      <c r="A1" s="64" t="s">
        <v>38</v>
      </c>
      <c r="B1" s="65"/>
      <c r="C1" s="65"/>
      <c r="D1" s="65"/>
      <c r="E1" s="65"/>
      <c r="F1" s="65"/>
      <c r="G1" s="65"/>
      <c r="H1" s="65"/>
      <c r="I1" s="66"/>
    </row>
    <row r="2" spans="1:16" ht="16.149999999999999" thickBot="1" x14ac:dyDescent="0.35">
      <c r="A2" s="67" t="s">
        <v>39</v>
      </c>
      <c r="B2" s="68"/>
      <c r="C2" s="68"/>
      <c r="D2" s="68"/>
      <c r="E2" s="68"/>
      <c r="F2" s="68"/>
      <c r="G2" s="68"/>
      <c r="H2" s="68"/>
      <c r="I2" s="69"/>
    </row>
    <row r="3" spans="1:16" ht="153.6" customHeight="1" thickBot="1" x14ac:dyDescent="0.3">
      <c r="A3" s="70" t="s">
        <v>68</v>
      </c>
      <c r="B3" s="71"/>
      <c r="C3" s="71"/>
      <c r="D3" s="71"/>
      <c r="E3" s="71"/>
      <c r="F3" s="71"/>
      <c r="G3" s="71"/>
      <c r="H3" s="71"/>
      <c r="I3" s="72"/>
      <c r="K3" s="2"/>
      <c r="L3" s="2"/>
      <c r="M3" s="2"/>
      <c r="N3" s="2"/>
      <c r="O3" s="2"/>
      <c r="P3" s="2"/>
    </row>
    <row r="4" spans="1:16" ht="15.6" x14ac:dyDescent="0.3">
      <c r="A4" s="73" t="s">
        <v>40</v>
      </c>
      <c r="B4" s="74"/>
      <c r="C4" s="74"/>
      <c r="D4" s="74"/>
      <c r="E4" s="74"/>
      <c r="F4" s="74"/>
      <c r="G4" s="74"/>
      <c r="H4" s="74"/>
      <c r="I4" s="75"/>
    </row>
    <row r="5" spans="1:16" ht="27" customHeight="1" x14ac:dyDescent="0.3">
      <c r="A5" s="50" t="s">
        <v>41</v>
      </c>
      <c r="B5" s="51"/>
      <c r="C5" s="51"/>
      <c r="D5" s="51"/>
      <c r="E5" s="51"/>
      <c r="F5" s="51"/>
      <c r="G5" s="51"/>
      <c r="H5" s="51"/>
      <c r="I5" s="52"/>
      <c r="K5" s="3"/>
    </row>
    <row r="6" spans="1:16" ht="58.15" customHeight="1" x14ac:dyDescent="0.3">
      <c r="A6" s="53" t="s">
        <v>42</v>
      </c>
      <c r="B6" s="59"/>
      <c r="C6" s="59"/>
      <c r="D6" s="59"/>
      <c r="E6" s="59"/>
      <c r="F6" s="59"/>
      <c r="G6" s="59"/>
      <c r="H6" s="59"/>
      <c r="I6" s="60"/>
    </row>
    <row r="7" spans="1:16" ht="37.9" customHeight="1" x14ac:dyDescent="0.3">
      <c r="A7" s="53" t="s">
        <v>59</v>
      </c>
      <c r="B7" s="54"/>
      <c r="C7" s="54"/>
      <c r="D7" s="54"/>
      <c r="E7" s="54"/>
      <c r="F7" s="54"/>
      <c r="G7" s="54"/>
      <c r="H7" s="54"/>
      <c r="I7" s="55"/>
    </row>
    <row r="8" spans="1:16" ht="61.15" customHeight="1" thickBot="1" x14ac:dyDescent="0.35">
      <c r="A8" s="53" t="s">
        <v>65</v>
      </c>
      <c r="B8" s="54"/>
      <c r="C8" s="54"/>
      <c r="D8" s="54"/>
      <c r="E8" s="54"/>
      <c r="F8" s="54"/>
      <c r="G8" s="54"/>
      <c r="H8" s="54"/>
      <c r="I8" s="55"/>
    </row>
    <row r="9" spans="1:16" ht="15.75" customHeight="1" x14ac:dyDescent="0.3">
      <c r="A9" s="61" t="s">
        <v>55</v>
      </c>
      <c r="B9" s="62"/>
      <c r="C9" s="62"/>
      <c r="D9" s="62"/>
      <c r="E9" s="62"/>
      <c r="F9" s="62"/>
      <c r="G9" s="62"/>
      <c r="H9" s="62"/>
      <c r="I9" s="63"/>
    </row>
    <row r="10" spans="1:16" ht="27" customHeight="1" x14ac:dyDescent="0.3">
      <c r="A10" s="53" t="s">
        <v>58</v>
      </c>
      <c r="B10" s="54"/>
      <c r="C10" s="54"/>
      <c r="D10" s="54"/>
      <c r="E10" s="54"/>
      <c r="F10" s="54"/>
      <c r="G10" s="54"/>
      <c r="H10" s="54"/>
      <c r="I10" s="55"/>
    </row>
    <row r="11" spans="1:16" ht="35.450000000000003" customHeight="1" x14ac:dyDescent="0.3">
      <c r="A11" s="50" t="s">
        <v>60</v>
      </c>
      <c r="B11" s="51"/>
      <c r="C11" s="51"/>
      <c r="D11" s="51"/>
      <c r="E11" s="51"/>
      <c r="F11" s="51"/>
      <c r="G11" s="51"/>
      <c r="H11" s="51"/>
      <c r="I11" s="52"/>
    </row>
    <row r="12" spans="1:16" ht="46.15" customHeight="1" thickBot="1" x14ac:dyDescent="0.35">
      <c r="A12" s="50" t="s">
        <v>61</v>
      </c>
      <c r="B12" s="51"/>
      <c r="C12" s="51"/>
      <c r="D12" s="51"/>
      <c r="E12" s="51"/>
      <c r="F12" s="51"/>
      <c r="G12" s="51"/>
      <c r="H12" s="51"/>
      <c r="I12" s="52"/>
    </row>
    <row r="13" spans="1:16" ht="15.75" customHeight="1" x14ac:dyDescent="0.25">
      <c r="A13" s="56" t="s">
        <v>43</v>
      </c>
      <c r="B13" s="57"/>
      <c r="C13" s="57"/>
      <c r="D13" s="57"/>
      <c r="E13" s="57"/>
      <c r="F13" s="57"/>
      <c r="G13" s="57"/>
      <c r="H13" s="57"/>
      <c r="I13" s="58"/>
    </row>
    <row r="14" spans="1:16" ht="27" customHeight="1" x14ac:dyDescent="0.25">
      <c r="A14" s="50" t="s">
        <v>44</v>
      </c>
      <c r="B14" s="51"/>
      <c r="C14" s="51"/>
      <c r="D14" s="51"/>
      <c r="E14" s="51"/>
      <c r="F14" s="51"/>
      <c r="G14" s="51"/>
      <c r="H14" s="51"/>
      <c r="I14" s="52"/>
    </row>
    <row r="15" spans="1:16" ht="112.9" customHeight="1" x14ac:dyDescent="0.25">
      <c r="A15" s="50" t="s">
        <v>63</v>
      </c>
      <c r="B15" s="51"/>
      <c r="C15" s="51"/>
      <c r="D15" s="51"/>
      <c r="E15" s="51"/>
      <c r="F15" s="51"/>
      <c r="G15" s="51"/>
      <c r="H15" s="51"/>
      <c r="I15" s="52"/>
      <c r="K15" s="49"/>
      <c r="L15" s="49"/>
    </row>
    <row r="16" spans="1:16" ht="48" customHeight="1" x14ac:dyDescent="0.25">
      <c r="A16" s="50" t="s">
        <v>51</v>
      </c>
      <c r="B16" s="51"/>
      <c r="C16" s="51"/>
      <c r="D16" s="51"/>
      <c r="E16" s="51"/>
      <c r="F16" s="51"/>
      <c r="G16" s="51"/>
      <c r="H16" s="51"/>
      <c r="I16" s="52"/>
      <c r="K16" s="4"/>
    </row>
    <row r="17" spans="1:9" ht="100.15" customHeight="1" x14ac:dyDescent="0.25">
      <c r="A17" s="50" t="s">
        <v>48</v>
      </c>
      <c r="B17" s="51"/>
      <c r="C17" s="51"/>
      <c r="D17" s="51"/>
      <c r="E17" s="51"/>
      <c r="F17" s="51"/>
      <c r="G17" s="51"/>
      <c r="H17" s="51"/>
      <c r="I17" s="52"/>
    </row>
  </sheetData>
  <mergeCells count="18">
    <mergeCell ref="A6:I6"/>
    <mergeCell ref="A12:I12"/>
    <mergeCell ref="A9:I9"/>
    <mergeCell ref="A1:I1"/>
    <mergeCell ref="A2:I2"/>
    <mergeCell ref="A3:I3"/>
    <mergeCell ref="A4:I4"/>
    <mergeCell ref="A5:I5"/>
    <mergeCell ref="A7:I7"/>
    <mergeCell ref="A8:I8"/>
    <mergeCell ref="K15:L15"/>
    <mergeCell ref="A16:I16"/>
    <mergeCell ref="A17:I17"/>
    <mergeCell ref="A11:I11"/>
    <mergeCell ref="A10:I10"/>
    <mergeCell ref="A13:I13"/>
    <mergeCell ref="A14:I14"/>
    <mergeCell ref="A15:I15"/>
  </mergeCells>
  <printOptions horizontalCentered="1"/>
  <pageMargins left="0.75" right="0.75" top="0.45" bottom="0.25" header="0.42" footer="0.42"/>
  <pageSetup scale="8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H16"/>
  <sheetViews>
    <sheetView zoomScaleNormal="100" workbookViewId="0">
      <selection activeCell="C20" sqref="C20"/>
    </sheetView>
  </sheetViews>
  <sheetFormatPr defaultColWidth="8.85546875" defaultRowHeight="12.75" x14ac:dyDescent="0.2"/>
  <cols>
    <col min="1" max="1" width="15.140625" style="11" customWidth="1"/>
    <col min="2" max="2" width="11.28515625" style="11" customWidth="1"/>
    <col min="3" max="3" width="13" style="11" customWidth="1"/>
    <col min="4" max="4" width="12.85546875" style="11" customWidth="1"/>
    <col min="5" max="8" width="9.7109375" style="11" customWidth="1"/>
    <col min="9" max="16384" width="8.85546875" style="11"/>
  </cols>
  <sheetData>
    <row r="1" spans="1:8" ht="48" customHeight="1" x14ac:dyDescent="0.25">
      <c r="A1" s="77" t="s">
        <v>22</v>
      </c>
      <c r="B1" s="78"/>
      <c r="C1" s="78"/>
      <c r="D1" s="78"/>
      <c r="E1" s="78"/>
      <c r="F1" s="78"/>
      <c r="G1" s="78"/>
      <c r="H1" s="78"/>
    </row>
    <row r="2" spans="1:8" ht="19.899999999999999" customHeight="1" x14ac:dyDescent="0.25">
      <c r="A2" s="79" t="s">
        <v>14</v>
      </c>
      <c r="B2" s="80"/>
      <c r="C2" s="80"/>
      <c r="D2" s="80"/>
      <c r="E2" s="79" t="s">
        <v>15</v>
      </c>
      <c r="F2" s="79"/>
      <c r="G2" s="79"/>
      <c r="H2" s="80"/>
    </row>
    <row r="3" spans="1:8" ht="19.899999999999999" customHeight="1" x14ac:dyDescent="0.25">
      <c r="A3" s="81"/>
      <c r="B3" s="81"/>
      <c r="C3" s="81"/>
      <c r="D3" s="81"/>
      <c r="E3" s="81"/>
      <c r="F3" s="81"/>
      <c r="G3" s="81"/>
      <c r="H3" s="81"/>
    </row>
    <row r="4" spans="1:8" ht="19.899999999999999" customHeight="1" x14ac:dyDescent="0.25">
      <c r="A4" s="79" t="s">
        <v>16</v>
      </c>
      <c r="B4" s="80"/>
      <c r="C4" s="80"/>
      <c r="D4" s="80"/>
      <c r="E4" s="79" t="s">
        <v>17</v>
      </c>
      <c r="F4" s="79"/>
      <c r="G4" s="79"/>
      <c r="H4" s="80"/>
    </row>
    <row r="5" spans="1:8" ht="19.899999999999999" customHeight="1" x14ac:dyDescent="0.25">
      <c r="A5" s="81"/>
      <c r="B5" s="81"/>
      <c r="C5" s="81"/>
      <c r="D5" s="81"/>
      <c r="E5" s="82"/>
      <c r="F5" s="82"/>
      <c r="G5" s="82"/>
      <c r="H5" s="81"/>
    </row>
    <row r="6" spans="1:8" ht="19.899999999999999" customHeight="1" x14ac:dyDescent="0.25">
      <c r="A6" s="81"/>
      <c r="B6" s="81"/>
      <c r="C6" s="81"/>
      <c r="D6" s="81"/>
      <c r="E6" s="83" t="s">
        <v>18</v>
      </c>
      <c r="F6" s="84"/>
      <c r="G6" s="83" t="s">
        <v>19</v>
      </c>
      <c r="H6" s="84"/>
    </row>
    <row r="7" spans="1:8" ht="19.899999999999999" customHeight="1" x14ac:dyDescent="0.25">
      <c r="A7" s="81"/>
      <c r="B7" s="81"/>
      <c r="C7" s="81"/>
      <c r="D7" s="81"/>
      <c r="E7" s="87"/>
      <c r="F7" s="88"/>
      <c r="G7" s="87"/>
      <c r="H7" s="88"/>
    </row>
    <row r="8" spans="1:8" ht="19.899999999999999" customHeight="1" x14ac:dyDescent="0.25">
      <c r="A8" s="81"/>
      <c r="B8" s="81"/>
      <c r="C8" s="81"/>
      <c r="D8" s="81"/>
      <c r="E8" s="83" t="s">
        <v>20</v>
      </c>
      <c r="F8" s="84"/>
      <c r="G8" s="83" t="s">
        <v>21</v>
      </c>
      <c r="H8" s="84"/>
    </row>
    <row r="9" spans="1:8" ht="19.899999999999999" customHeight="1" x14ac:dyDescent="0.25">
      <c r="A9" s="81"/>
      <c r="B9" s="81"/>
      <c r="C9" s="81"/>
      <c r="D9" s="81"/>
      <c r="E9" s="85"/>
      <c r="F9" s="86"/>
      <c r="G9" s="85"/>
      <c r="H9" s="86"/>
    </row>
    <row r="10" spans="1:8" ht="49.15" customHeight="1" x14ac:dyDescent="0.25">
      <c r="A10" s="76"/>
      <c r="B10" s="76"/>
      <c r="C10" s="76"/>
      <c r="D10" s="76"/>
      <c r="E10" s="76"/>
      <c r="F10" s="76"/>
      <c r="G10" s="76"/>
      <c r="H10" s="76"/>
    </row>
    <row r="11" spans="1:8" ht="55.9" customHeight="1" x14ac:dyDescent="0.2">
      <c r="A11" s="43" t="s">
        <v>11</v>
      </c>
      <c r="B11" s="43" t="s">
        <v>47</v>
      </c>
      <c r="C11" s="43" t="s">
        <v>69</v>
      </c>
      <c r="D11" s="43" t="s">
        <v>4</v>
      </c>
      <c r="E11" s="43" t="s">
        <v>5</v>
      </c>
      <c r="F11" s="91" t="s">
        <v>12</v>
      </c>
      <c r="G11" s="92"/>
      <c r="H11" s="44"/>
    </row>
    <row r="12" spans="1:8" ht="22.9" customHeight="1" x14ac:dyDescent="0.25">
      <c r="A12" s="45" t="s">
        <v>7</v>
      </c>
      <c r="B12" s="46">
        <v>8</v>
      </c>
      <c r="C12" s="47">
        <f>'Tuition, Fees, &amp; Discounts'!A4</f>
        <v>0</v>
      </c>
      <c r="D12" s="48">
        <f>B12*C12</f>
        <v>0</v>
      </c>
      <c r="E12" s="46">
        <v>52</v>
      </c>
      <c r="F12" s="95">
        <f>D12*E12</f>
        <v>0</v>
      </c>
      <c r="G12" s="96"/>
    </row>
    <row r="13" spans="1:8" ht="22.9" customHeight="1" x14ac:dyDescent="0.25">
      <c r="A13" s="45" t="s">
        <v>8</v>
      </c>
      <c r="B13" s="46">
        <v>10</v>
      </c>
      <c r="C13" s="47">
        <f>'Tuition, Fees, &amp; Discounts'!A5</f>
        <v>0</v>
      </c>
      <c r="D13" s="48">
        <f t="shared" ref="D13:D15" si="0">B13*C13</f>
        <v>0</v>
      </c>
      <c r="E13" s="46">
        <v>52</v>
      </c>
      <c r="F13" s="95">
        <f>D13*E13</f>
        <v>0</v>
      </c>
      <c r="G13" s="96"/>
    </row>
    <row r="14" spans="1:8" ht="22.9" customHeight="1" x14ac:dyDescent="0.25">
      <c r="A14" s="45" t="s">
        <v>9</v>
      </c>
      <c r="B14" s="46">
        <v>12</v>
      </c>
      <c r="C14" s="47">
        <f>'Tuition, Fees, &amp; Discounts'!A6</f>
        <v>0</v>
      </c>
      <c r="D14" s="48">
        <f t="shared" si="0"/>
        <v>0</v>
      </c>
      <c r="E14" s="46">
        <v>52</v>
      </c>
      <c r="F14" s="95">
        <f>D14*E14</f>
        <v>0</v>
      </c>
      <c r="G14" s="96"/>
    </row>
    <row r="15" spans="1:8" ht="22.9" customHeight="1" x14ac:dyDescent="0.25">
      <c r="A15" s="45" t="s">
        <v>10</v>
      </c>
      <c r="B15" s="46">
        <v>20</v>
      </c>
      <c r="C15" s="47">
        <f>'Tuition, Fees, &amp; Discounts'!A7</f>
        <v>0</v>
      </c>
      <c r="D15" s="48">
        <f t="shared" si="0"/>
        <v>0</v>
      </c>
      <c r="E15" s="46">
        <v>52</v>
      </c>
      <c r="F15" s="95">
        <f>D15*E15</f>
        <v>0</v>
      </c>
      <c r="G15" s="96"/>
    </row>
    <row r="16" spans="1:8" ht="22.9" customHeight="1" x14ac:dyDescent="0.25">
      <c r="D16" s="89" t="s">
        <v>45</v>
      </c>
      <c r="E16" s="90"/>
      <c r="F16" s="93">
        <f>SUM(F12:F15)</f>
        <v>0</v>
      </c>
      <c r="G16" s="94"/>
    </row>
  </sheetData>
  <mergeCells count="29">
    <mergeCell ref="D16:E16"/>
    <mergeCell ref="F11:G11"/>
    <mergeCell ref="F16:G16"/>
    <mergeCell ref="F15:G15"/>
    <mergeCell ref="F14:G14"/>
    <mergeCell ref="F13:G13"/>
    <mergeCell ref="F12:G12"/>
    <mergeCell ref="E9:F9"/>
    <mergeCell ref="E7:F7"/>
    <mergeCell ref="G8:H8"/>
    <mergeCell ref="G6:H6"/>
    <mergeCell ref="G7:H7"/>
    <mergeCell ref="G9:H9"/>
    <mergeCell ref="A10:H10"/>
    <mergeCell ref="A1:H1"/>
    <mergeCell ref="A2:D2"/>
    <mergeCell ref="E2:H2"/>
    <mergeCell ref="A3:D3"/>
    <mergeCell ref="E3:H3"/>
    <mergeCell ref="A4:D4"/>
    <mergeCell ref="E4:H4"/>
    <mergeCell ref="A5:D5"/>
    <mergeCell ref="E5:H5"/>
    <mergeCell ref="A6:D6"/>
    <mergeCell ref="A7:D7"/>
    <mergeCell ref="A8:D8"/>
    <mergeCell ref="A9:D9"/>
    <mergeCell ref="E8:F8"/>
    <mergeCell ref="E6:F6"/>
  </mergeCells>
  <printOptions horizontalCentered="1"/>
  <pageMargins left="0.7" right="0.7" top="0.75" bottom="0.75" header="0.3" footer="0.3"/>
  <pageSetup scale="9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sheetPr>
  <dimension ref="A1:G33"/>
  <sheetViews>
    <sheetView zoomScaleNormal="100" workbookViewId="0">
      <selection activeCell="A4" sqref="A4"/>
    </sheetView>
  </sheetViews>
  <sheetFormatPr defaultColWidth="8.85546875" defaultRowHeight="12.75" x14ac:dyDescent="0.2"/>
  <cols>
    <col min="1" max="1" width="29.42578125" style="11" customWidth="1"/>
    <col min="2" max="3" width="12.7109375" style="11" customWidth="1"/>
    <col min="4" max="16384" width="8.85546875" style="11"/>
  </cols>
  <sheetData>
    <row r="1" spans="1:7" ht="61.9" customHeight="1" thickBot="1" x14ac:dyDescent="0.3">
      <c r="A1" s="97" t="s">
        <v>54</v>
      </c>
      <c r="B1" s="97"/>
      <c r="C1" s="97"/>
      <c r="D1" s="97"/>
      <c r="E1" s="97"/>
      <c r="F1" s="97"/>
    </row>
    <row r="2" spans="1:7" ht="27" customHeight="1" thickBot="1" x14ac:dyDescent="0.3">
      <c r="A2" s="117" t="s">
        <v>67</v>
      </c>
      <c r="B2" s="118"/>
      <c r="C2" s="118"/>
      <c r="D2" s="118"/>
      <c r="E2" s="118"/>
      <c r="F2" s="119"/>
    </row>
    <row r="3" spans="1:7" ht="41.45" customHeight="1" x14ac:dyDescent="0.25">
      <c r="A3" s="35" t="s">
        <v>13</v>
      </c>
      <c r="B3" s="124" t="s">
        <v>6</v>
      </c>
      <c r="C3" s="125"/>
      <c r="D3" s="125"/>
      <c r="E3" s="125"/>
      <c r="F3" s="126"/>
      <c r="G3" s="36"/>
    </row>
    <row r="4" spans="1:7" ht="22.9" customHeight="1" x14ac:dyDescent="0.25">
      <c r="A4" s="39"/>
      <c r="B4" s="122" t="s">
        <v>0</v>
      </c>
      <c r="C4" s="122"/>
      <c r="D4" s="122"/>
      <c r="E4" s="122"/>
      <c r="F4" s="123"/>
      <c r="G4" s="37"/>
    </row>
    <row r="5" spans="1:7" ht="22.9" customHeight="1" x14ac:dyDescent="0.25">
      <c r="A5" s="39"/>
      <c r="B5" s="122" t="s">
        <v>1</v>
      </c>
      <c r="C5" s="122"/>
      <c r="D5" s="122"/>
      <c r="E5" s="122"/>
      <c r="F5" s="123"/>
      <c r="G5" s="37"/>
    </row>
    <row r="6" spans="1:7" ht="22.9" customHeight="1" x14ac:dyDescent="0.25">
      <c r="A6" s="39"/>
      <c r="B6" s="122" t="s">
        <v>2</v>
      </c>
      <c r="C6" s="122"/>
      <c r="D6" s="122"/>
      <c r="E6" s="122"/>
      <c r="F6" s="123"/>
      <c r="G6" s="37"/>
    </row>
    <row r="7" spans="1:7" ht="22.9" customHeight="1" thickBot="1" x14ac:dyDescent="0.3">
      <c r="A7" s="40"/>
      <c r="B7" s="120" t="s">
        <v>3</v>
      </c>
      <c r="C7" s="120"/>
      <c r="D7" s="120"/>
      <c r="E7" s="120"/>
      <c r="F7" s="121"/>
      <c r="G7" s="37"/>
    </row>
    <row r="8" spans="1:7" ht="19.899999999999999" customHeight="1" thickBot="1" x14ac:dyDescent="0.3">
      <c r="A8" s="113"/>
      <c r="B8" s="113"/>
      <c r="C8" s="113"/>
      <c r="D8" s="113"/>
      <c r="E8" s="113"/>
      <c r="F8" s="113"/>
    </row>
    <row r="9" spans="1:7" ht="27" customHeight="1" thickBot="1" x14ac:dyDescent="0.3">
      <c r="A9" s="104" t="s">
        <v>52</v>
      </c>
      <c r="B9" s="105"/>
      <c r="C9" s="105"/>
      <c r="D9" s="105"/>
      <c r="E9" s="105"/>
      <c r="F9" s="106"/>
    </row>
    <row r="10" spans="1:7" ht="26.45" x14ac:dyDescent="0.25">
      <c r="A10" s="38" t="s">
        <v>57</v>
      </c>
      <c r="B10" s="26" t="s">
        <v>33</v>
      </c>
      <c r="C10" s="26" t="s">
        <v>34</v>
      </c>
      <c r="D10" s="107" t="s">
        <v>35</v>
      </c>
      <c r="E10" s="107"/>
      <c r="F10" s="108"/>
    </row>
    <row r="11" spans="1:7" ht="13.15" x14ac:dyDescent="0.25">
      <c r="A11" s="5"/>
      <c r="B11" s="33"/>
      <c r="C11" s="27">
        <f t="shared" ref="C11:C20" si="0">B11*12</f>
        <v>0</v>
      </c>
      <c r="D11" s="109"/>
      <c r="E11" s="109"/>
      <c r="F11" s="110"/>
    </row>
    <row r="12" spans="1:7" ht="13.15" x14ac:dyDescent="0.25">
      <c r="A12" s="5"/>
      <c r="B12" s="33"/>
      <c r="C12" s="27">
        <f t="shared" si="0"/>
        <v>0</v>
      </c>
      <c r="D12" s="109"/>
      <c r="E12" s="109"/>
      <c r="F12" s="110"/>
    </row>
    <row r="13" spans="1:7" ht="13.15" x14ac:dyDescent="0.25">
      <c r="A13" s="5"/>
      <c r="B13" s="33"/>
      <c r="C13" s="27">
        <f t="shared" si="0"/>
        <v>0</v>
      </c>
      <c r="D13" s="109"/>
      <c r="E13" s="109"/>
      <c r="F13" s="110"/>
    </row>
    <row r="14" spans="1:7" ht="13.15" x14ac:dyDescent="0.25">
      <c r="A14" s="5"/>
      <c r="B14" s="33"/>
      <c r="C14" s="27">
        <f t="shared" si="0"/>
        <v>0</v>
      </c>
      <c r="D14" s="109"/>
      <c r="E14" s="109"/>
      <c r="F14" s="110"/>
    </row>
    <row r="15" spans="1:7" ht="13.15" x14ac:dyDescent="0.25">
      <c r="A15" s="5"/>
      <c r="B15" s="33"/>
      <c r="C15" s="27">
        <f t="shared" si="0"/>
        <v>0</v>
      </c>
      <c r="D15" s="109"/>
      <c r="E15" s="109"/>
      <c r="F15" s="110"/>
    </row>
    <row r="16" spans="1:7" ht="13.15" x14ac:dyDescent="0.25">
      <c r="A16" s="5"/>
      <c r="B16" s="33"/>
      <c r="C16" s="27">
        <f t="shared" si="0"/>
        <v>0</v>
      </c>
      <c r="D16" s="109"/>
      <c r="E16" s="109"/>
      <c r="F16" s="110"/>
    </row>
    <row r="17" spans="1:6" ht="13.15" x14ac:dyDescent="0.25">
      <c r="A17" s="5"/>
      <c r="B17" s="33"/>
      <c r="C17" s="27">
        <f t="shared" si="0"/>
        <v>0</v>
      </c>
      <c r="D17" s="109"/>
      <c r="E17" s="109"/>
      <c r="F17" s="110"/>
    </row>
    <row r="18" spans="1:6" ht="13.15" x14ac:dyDescent="0.25">
      <c r="A18" s="5"/>
      <c r="B18" s="33"/>
      <c r="C18" s="27">
        <f t="shared" si="0"/>
        <v>0</v>
      </c>
      <c r="D18" s="109"/>
      <c r="E18" s="109"/>
      <c r="F18" s="110"/>
    </row>
    <row r="19" spans="1:6" ht="13.15" x14ac:dyDescent="0.25">
      <c r="A19" s="5"/>
      <c r="B19" s="33"/>
      <c r="C19" s="27">
        <f t="shared" si="0"/>
        <v>0</v>
      </c>
      <c r="D19" s="109"/>
      <c r="E19" s="109"/>
      <c r="F19" s="110"/>
    </row>
    <row r="20" spans="1:6" ht="13.9" thickBot="1" x14ac:dyDescent="0.3">
      <c r="A20" s="6"/>
      <c r="B20" s="34"/>
      <c r="C20" s="28">
        <f t="shared" si="0"/>
        <v>0</v>
      </c>
      <c r="D20" s="111"/>
      <c r="E20" s="111"/>
      <c r="F20" s="112"/>
    </row>
    <row r="21" spans="1:6" ht="19.899999999999999" customHeight="1" thickBot="1" x14ac:dyDescent="0.3">
      <c r="A21" s="113"/>
      <c r="B21" s="113"/>
      <c r="C21" s="113"/>
      <c r="D21" s="113"/>
      <c r="E21" s="113"/>
      <c r="F21" s="113"/>
    </row>
    <row r="22" spans="1:6" ht="27" customHeight="1" thickBot="1" x14ac:dyDescent="0.3">
      <c r="A22" s="104" t="s">
        <v>53</v>
      </c>
      <c r="B22" s="105"/>
      <c r="C22" s="105"/>
      <c r="D22" s="105"/>
      <c r="E22" s="105"/>
      <c r="F22" s="106"/>
    </row>
    <row r="23" spans="1:6" ht="39.6" customHeight="1" x14ac:dyDescent="0.25">
      <c r="A23" s="38" t="s">
        <v>56</v>
      </c>
      <c r="B23" s="26" t="s">
        <v>49</v>
      </c>
      <c r="C23" s="114" t="s">
        <v>50</v>
      </c>
      <c r="D23" s="115"/>
      <c r="E23" s="115"/>
      <c r="F23" s="116"/>
    </row>
    <row r="24" spans="1:6" ht="13.15" x14ac:dyDescent="0.25">
      <c r="A24" s="5"/>
      <c r="B24" s="41"/>
      <c r="C24" s="101"/>
      <c r="D24" s="102"/>
      <c r="E24" s="102"/>
      <c r="F24" s="103"/>
    </row>
    <row r="25" spans="1:6" ht="13.15" x14ac:dyDescent="0.25">
      <c r="A25" s="5"/>
      <c r="B25" s="41"/>
      <c r="C25" s="101"/>
      <c r="D25" s="102"/>
      <c r="E25" s="102"/>
      <c r="F25" s="103"/>
    </row>
    <row r="26" spans="1:6" ht="13.15" x14ac:dyDescent="0.25">
      <c r="A26" s="5"/>
      <c r="B26" s="41"/>
      <c r="C26" s="101"/>
      <c r="D26" s="102"/>
      <c r="E26" s="102"/>
      <c r="F26" s="103"/>
    </row>
    <row r="27" spans="1:6" ht="13.15" x14ac:dyDescent="0.25">
      <c r="A27" s="5"/>
      <c r="B27" s="41"/>
      <c r="C27" s="101"/>
      <c r="D27" s="102"/>
      <c r="E27" s="102"/>
      <c r="F27" s="103"/>
    </row>
    <row r="28" spans="1:6" ht="13.15" x14ac:dyDescent="0.25">
      <c r="A28" s="5"/>
      <c r="B28" s="41"/>
      <c r="C28" s="101"/>
      <c r="D28" s="102"/>
      <c r="E28" s="102"/>
      <c r="F28" s="103"/>
    </row>
    <row r="29" spans="1:6" ht="13.15" x14ac:dyDescent="0.25">
      <c r="A29" s="5"/>
      <c r="B29" s="41"/>
      <c r="C29" s="101"/>
      <c r="D29" s="102"/>
      <c r="E29" s="102"/>
      <c r="F29" s="103"/>
    </row>
    <row r="30" spans="1:6" ht="13.15" x14ac:dyDescent="0.25">
      <c r="A30" s="5"/>
      <c r="B30" s="41"/>
      <c r="C30" s="101"/>
      <c r="D30" s="102"/>
      <c r="E30" s="102"/>
      <c r="F30" s="103"/>
    </row>
    <row r="31" spans="1:6" ht="13.15" x14ac:dyDescent="0.25">
      <c r="A31" s="5"/>
      <c r="B31" s="41"/>
      <c r="C31" s="101"/>
      <c r="D31" s="102"/>
      <c r="E31" s="102"/>
      <c r="F31" s="103"/>
    </row>
    <row r="32" spans="1:6" ht="13.15" x14ac:dyDescent="0.25">
      <c r="A32" s="5"/>
      <c r="B32" s="41"/>
      <c r="C32" s="101"/>
      <c r="D32" s="102"/>
      <c r="E32" s="102"/>
      <c r="F32" s="103"/>
    </row>
    <row r="33" spans="1:6" ht="15" customHeight="1" thickBot="1" x14ac:dyDescent="0.25">
      <c r="A33" s="6"/>
      <c r="B33" s="42"/>
      <c r="C33" s="98"/>
      <c r="D33" s="99"/>
      <c r="E33" s="99"/>
      <c r="F33" s="100"/>
    </row>
  </sheetData>
  <mergeCells count="33">
    <mergeCell ref="C24:F24"/>
    <mergeCell ref="C25:F25"/>
    <mergeCell ref="C26:F26"/>
    <mergeCell ref="C27:F27"/>
    <mergeCell ref="C28:F28"/>
    <mergeCell ref="A21:F21"/>
    <mergeCell ref="A2:F2"/>
    <mergeCell ref="B7:F7"/>
    <mergeCell ref="B6:F6"/>
    <mergeCell ref="B5:F5"/>
    <mergeCell ref="B4:F4"/>
    <mergeCell ref="B3:F3"/>
    <mergeCell ref="D12:F12"/>
    <mergeCell ref="D13:F13"/>
    <mergeCell ref="D14:F14"/>
    <mergeCell ref="D15:F15"/>
    <mergeCell ref="D16:F16"/>
    <mergeCell ref="A1:F1"/>
    <mergeCell ref="C33:F33"/>
    <mergeCell ref="C32:F32"/>
    <mergeCell ref="A9:F9"/>
    <mergeCell ref="D10:F10"/>
    <mergeCell ref="D11:F11"/>
    <mergeCell ref="D19:F19"/>
    <mergeCell ref="D20:F20"/>
    <mergeCell ref="C31:F31"/>
    <mergeCell ref="C30:F30"/>
    <mergeCell ref="C29:F29"/>
    <mergeCell ref="A8:F8"/>
    <mergeCell ref="C23:F23"/>
    <mergeCell ref="D17:F17"/>
    <mergeCell ref="D18:F18"/>
    <mergeCell ref="A22:F22"/>
  </mergeCells>
  <printOptions horizontalCentered="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J44"/>
  <sheetViews>
    <sheetView tabSelected="1" zoomScaleNormal="100" workbookViewId="0">
      <selection activeCell="E4" sqref="E4"/>
    </sheetView>
  </sheetViews>
  <sheetFormatPr defaultColWidth="8.85546875" defaultRowHeight="12.75" x14ac:dyDescent="0.2"/>
  <cols>
    <col min="1" max="1" width="31.28515625" style="11" customWidth="1"/>
    <col min="2" max="2" width="12" style="11" customWidth="1"/>
    <col min="3" max="8" width="12.7109375" style="11" customWidth="1"/>
    <col min="9" max="10" width="15.7109375" style="11" customWidth="1"/>
    <col min="11" max="16384" width="8.85546875" style="11"/>
  </cols>
  <sheetData>
    <row r="1" spans="1:10" ht="48" customHeight="1" thickBot="1" x14ac:dyDescent="0.3">
      <c r="A1" s="97" t="s">
        <v>66</v>
      </c>
      <c r="B1" s="97"/>
      <c r="C1" s="97"/>
      <c r="D1" s="97"/>
      <c r="E1" s="97"/>
      <c r="F1" s="97"/>
      <c r="G1" s="97"/>
      <c r="H1" s="97"/>
      <c r="I1" s="97"/>
      <c r="J1" s="97"/>
    </row>
    <row r="2" spans="1:10" ht="27" customHeight="1" thickBot="1" x14ac:dyDescent="0.3">
      <c r="A2" s="127" t="s">
        <v>23</v>
      </c>
      <c r="B2" s="118"/>
      <c r="C2" s="118"/>
      <c r="D2" s="118"/>
      <c r="E2" s="118"/>
      <c r="F2" s="118"/>
      <c r="G2" s="118"/>
      <c r="H2" s="118"/>
      <c r="I2" s="118"/>
      <c r="J2" s="119"/>
    </row>
    <row r="3" spans="1:10" ht="39.6" x14ac:dyDescent="0.25">
      <c r="A3" s="12" t="s">
        <v>24</v>
      </c>
      <c r="B3" s="13" t="s">
        <v>62</v>
      </c>
      <c r="C3" s="14" t="s">
        <v>25</v>
      </c>
      <c r="D3" s="14" t="s">
        <v>26</v>
      </c>
      <c r="E3" s="14" t="s">
        <v>27</v>
      </c>
      <c r="F3" s="14" t="s">
        <v>28</v>
      </c>
      <c r="G3" s="14" t="s">
        <v>29</v>
      </c>
      <c r="H3" s="14" t="s">
        <v>30</v>
      </c>
      <c r="I3" s="14" t="s">
        <v>31</v>
      </c>
      <c r="J3" s="15" t="s">
        <v>64</v>
      </c>
    </row>
    <row r="4" spans="1:10" ht="13.15" x14ac:dyDescent="0.25">
      <c r="A4" s="5"/>
      <c r="B4" s="9"/>
      <c r="C4" s="7"/>
      <c r="D4" s="31"/>
      <c r="E4" s="16">
        <f>(C4*D4)*B4</f>
        <v>0</v>
      </c>
      <c r="F4" s="31"/>
      <c r="G4" s="16">
        <f t="shared" ref="G4:G14" si="0">SUM(E4:F4)</f>
        <v>0</v>
      </c>
      <c r="H4" s="16">
        <f t="shared" ref="H4:H14" si="1">E4*52</f>
        <v>0</v>
      </c>
      <c r="I4" s="16">
        <f t="shared" ref="I4:I14" si="2">F4*52</f>
        <v>0</v>
      </c>
      <c r="J4" s="17">
        <f t="shared" ref="J4:J14" si="3">SUM(H4:I4)</f>
        <v>0</v>
      </c>
    </row>
    <row r="5" spans="1:10" ht="13.15" x14ac:dyDescent="0.25">
      <c r="A5" s="5"/>
      <c r="B5" s="9"/>
      <c r="C5" s="7"/>
      <c r="D5" s="31"/>
      <c r="E5" s="16">
        <f t="shared" ref="E5:E13" si="4">(C5*D5)*B5</f>
        <v>0</v>
      </c>
      <c r="F5" s="31"/>
      <c r="G5" s="16">
        <f t="shared" si="0"/>
        <v>0</v>
      </c>
      <c r="H5" s="16">
        <f t="shared" si="1"/>
        <v>0</v>
      </c>
      <c r="I5" s="16">
        <f t="shared" si="2"/>
        <v>0</v>
      </c>
      <c r="J5" s="17">
        <f t="shared" si="3"/>
        <v>0</v>
      </c>
    </row>
    <row r="6" spans="1:10" ht="13.15" x14ac:dyDescent="0.25">
      <c r="A6" s="5"/>
      <c r="B6" s="9"/>
      <c r="C6" s="7"/>
      <c r="D6" s="31"/>
      <c r="E6" s="16">
        <f t="shared" si="4"/>
        <v>0</v>
      </c>
      <c r="F6" s="31"/>
      <c r="G6" s="16">
        <f t="shared" si="0"/>
        <v>0</v>
      </c>
      <c r="H6" s="16">
        <f t="shared" si="1"/>
        <v>0</v>
      </c>
      <c r="I6" s="16">
        <f t="shared" si="2"/>
        <v>0</v>
      </c>
      <c r="J6" s="17">
        <f t="shared" si="3"/>
        <v>0</v>
      </c>
    </row>
    <row r="7" spans="1:10" ht="13.15" x14ac:dyDescent="0.25">
      <c r="A7" s="5"/>
      <c r="B7" s="9"/>
      <c r="C7" s="7"/>
      <c r="D7" s="31"/>
      <c r="E7" s="16">
        <f t="shared" si="4"/>
        <v>0</v>
      </c>
      <c r="F7" s="31"/>
      <c r="G7" s="16">
        <f t="shared" si="0"/>
        <v>0</v>
      </c>
      <c r="H7" s="16">
        <f t="shared" si="1"/>
        <v>0</v>
      </c>
      <c r="I7" s="16">
        <f t="shared" si="2"/>
        <v>0</v>
      </c>
      <c r="J7" s="17">
        <f t="shared" si="3"/>
        <v>0</v>
      </c>
    </row>
    <row r="8" spans="1:10" ht="13.15" x14ac:dyDescent="0.25">
      <c r="A8" s="5"/>
      <c r="B8" s="9"/>
      <c r="C8" s="7"/>
      <c r="D8" s="31"/>
      <c r="E8" s="16">
        <f t="shared" si="4"/>
        <v>0</v>
      </c>
      <c r="F8" s="31"/>
      <c r="G8" s="16">
        <f t="shared" si="0"/>
        <v>0</v>
      </c>
      <c r="H8" s="16">
        <f t="shared" si="1"/>
        <v>0</v>
      </c>
      <c r="I8" s="16">
        <f t="shared" si="2"/>
        <v>0</v>
      </c>
      <c r="J8" s="17">
        <f t="shared" si="3"/>
        <v>0</v>
      </c>
    </row>
    <row r="9" spans="1:10" ht="13.15" x14ac:dyDescent="0.25">
      <c r="A9" s="5"/>
      <c r="B9" s="9"/>
      <c r="C9" s="7"/>
      <c r="D9" s="31"/>
      <c r="E9" s="16">
        <f t="shared" si="4"/>
        <v>0</v>
      </c>
      <c r="F9" s="31"/>
      <c r="G9" s="16">
        <f t="shared" si="0"/>
        <v>0</v>
      </c>
      <c r="H9" s="16">
        <f t="shared" si="1"/>
        <v>0</v>
      </c>
      <c r="I9" s="16">
        <f t="shared" si="2"/>
        <v>0</v>
      </c>
      <c r="J9" s="17">
        <f t="shared" si="3"/>
        <v>0</v>
      </c>
    </row>
    <row r="10" spans="1:10" ht="13.15" x14ac:dyDescent="0.25">
      <c r="A10" s="5"/>
      <c r="B10" s="9"/>
      <c r="C10" s="7"/>
      <c r="D10" s="31"/>
      <c r="E10" s="16">
        <f t="shared" si="4"/>
        <v>0</v>
      </c>
      <c r="F10" s="31"/>
      <c r="G10" s="16">
        <f t="shared" si="0"/>
        <v>0</v>
      </c>
      <c r="H10" s="16">
        <f t="shared" si="1"/>
        <v>0</v>
      </c>
      <c r="I10" s="16">
        <f t="shared" si="2"/>
        <v>0</v>
      </c>
      <c r="J10" s="17">
        <f t="shared" si="3"/>
        <v>0</v>
      </c>
    </row>
    <row r="11" spans="1:10" ht="13.15" x14ac:dyDescent="0.25">
      <c r="A11" s="5"/>
      <c r="B11" s="9"/>
      <c r="C11" s="7"/>
      <c r="D11" s="31"/>
      <c r="E11" s="16">
        <f t="shared" si="4"/>
        <v>0</v>
      </c>
      <c r="F11" s="31"/>
      <c r="G11" s="16">
        <f t="shared" si="0"/>
        <v>0</v>
      </c>
      <c r="H11" s="16">
        <f t="shared" si="1"/>
        <v>0</v>
      </c>
      <c r="I11" s="16">
        <f t="shared" si="2"/>
        <v>0</v>
      </c>
      <c r="J11" s="17">
        <f t="shared" si="3"/>
        <v>0</v>
      </c>
    </row>
    <row r="12" spans="1:10" ht="13.15" x14ac:dyDescent="0.25">
      <c r="A12" s="5"/>
      <c r="B12" s="9"/>
      <c r="C12" s="7"/>
      <c r="D12" s="31"/>
      <c r="E12" s="16">
        <f t="shared" si="4"/>
        <v>0</v>
      </c>
      <c r="F12" s="31"/>
      <c r="G12" s="16">
        <f t="shared" si="0"/>
        <v>0</v>
      </c>
      <c r="H12" s="16">
        <f t="shared" si="1"/>
        <v>0</v>
      </c>
      <c r="I12" s="16">
        <f t="shared" si="2"/>
        <v>0</v>
      </c>
      <c r="J12" s="17">
        <f t="shared" si="3"/>
        <v>0</v>
      </c>
    </row>
    <row r="13" spans="1:10" ht="13.9" thickBot="1" x14ac:dyDescent="0.3">
      <c r="A13" s="6"/>
      <c r="B13" s="10"/>
      <c r="C13" s="8"/>
      <c r="D13" s="32"/>
      <c r="E13" s="18">
        <f t="shared" si="4"/>
        <v>0</v>
      </c>
      <c r="F13" s="32"/>
      <c r="G13" s="18">
        <f t="shared" si="0"/>
        <v>0</v>
      </c>
      <c r="H13" s="18">
        <f t="shared" si="1"/>
        <v>0</v>
      </c>
      <c r="I13" s="18">
        <f t="shared" si="2"/>
        <v>0</v>
      </c>
      <c r="J13" s="19">
        <f t="shared" si="3"/>
        <v>0</v>
      </c>
    </row>
    <row r="14" spans="1:10" ht="21" customHeight="1" thickBot="1" x14ac:dyDescent="0.3">
      <c r="A14" s="20" t="s">
        <v>46</v>
      </c>
      <c r="B14" s="21">
        <f>SUM(B4:B13)</f>
        <v>0</v>
      </c>
      <c r="C14" s="22">
        <f>SUM(C4:C13)</f>
        <v>0</v>
      </c>
      <c r="D14" s="23"/>
      <c r="E14" s="24">
        <f>SUM(E4:E13)</f>
        <v>0</v>
      </c>
      <c r="F14" s="24">
        <f>SUM(F4:F13)</f>
        <v>0</v>
      </c>
      <c r="G14" s="24">
        <f t="shared" si="0"/>
        <v>0</v>
      </c>
      <c r="H14" s="24">
        <f t="shared" si="1"/>
        <v>0</v>
      </c>
      <c r="I14" s="24">
        <f t="shared" si="2"/>
        <v>0</v>
      </c>
      <c r="J14" s="25">
        <f t="shared" si="3"/>
        <v>0</v>
      </c>
    </row>
    <row r="16" spans="1:10" ht="13.9" thickBot="1" x14ac:dyDescent="0.3"/>
    <row r="17" spans="1:10" ht="27" customHeight="1" thickBot="1" x14ac:dyDescent="0.3">
      <c r="A17" s="104" t="s">
        <v>36</v>
      </c>
      <c r="B17" s="105"/>
      <c r="C17" s="105"/>
      <c r="D17" s="105"/>
      <c r="E17" s="105"/>
      <c r="F17" s="105"/>
      <c r="G17" s="105"/>
      <c r="H17" s="105"/>
      <c r="I17" s="105"/>
      <c r="J17" s="106"/>
    </row>
    <row r="18" spans="1:10" ht="26.45" x14ac:dyDescent="0.25">
      <c r="A18" s="130" t="s">
        <v>32</v>
      </c>
      <c r="B18" s="131"/>
      <c r="C18" s="26" t="s">
        <v>33</v>
      </c>
      <c r="D18" s="26" t="s">
        <v>34</v>
      </c>
      <c r="E18" s="107" t="s">
        <v>35</v>
      </c>
      <c r="F18" s="107"/>
      <c r="G18" s="107"/>
      <c r="H18" s="107"/>
      <c r="I18" s="107"/>
      <c r="J18" s="108"/>
    </row>
    <row r="19" spans="1:10" ht="13.15" x14ac:dyDescent="0.25">
      <c r="A19" s="128"/>
      <c r="B19" s="129"/>
      <c r="C19" s="33"/>
      <c r="D19" s="27">
        <f t="shared" ref="D19:D28" si="5">C19*12</f>
        <v>0</v>
      </c>
      <c r="E19" s="109"/>
      <c r="F19" s="109"/>
      <c r="G19" s="109"/>
      <c r="H19" s="109"/>
      <c r="I19" s="109"/>
      <c r="J19" s="110"/>
    </row>
    <row r="20" spans="1:10" ht="13.15" x14ac:dyDescent="0.25">
      <c r="A20" s="128"/>
      <c r="B20" s="129"/>
      <c r="C20" s="33"/>
      <c r="D20" s="27">
        <f t="shared" si="5"/>
        <v>0</v>
      </c>
      <c r="E20" s="109"/>
      <c r="F20" s="109"/>
      <c r="G20" s="109"/>
      <c r="H20" s="109"/>
      <c r="I20" s="109"/>
      <c r="J20" s="110"/>
    </row>
    <row r="21" spans="1:10" ht="13.15" x14ac:dyDescent="0.25">
      <c r="A21" s="128"/>
      <c r="B21" s="129"/>
      <c r="C21" s="33"/>
      <c r="D21" s="27">
        <f t="shared" si="5"/>
        <v>0</v>
      </c>
      <c r="E21" s="109"/>
      <c r="F21" s="109"/>
      <c r="G21" s="109"/>
      <c r="H21" s="109"/>
      <c r="I21" s="109"/>
      <c r="J21" s="110"/>
    </row>
    <row r="22" spans="1:10" ht="13.15" x14ac:dyDescent="0.25">
      <c r="A22" s="128"/>
      <c r="B22" s="129"/>
      <c r="C22" s="33"/>
      <c r="D22" s="27">
        <f t="shared" si="5"/>
        <v>0</v>
      </c>
      <c r="E22" s="109"/>
      <c r="F22" s="109"/>
      <c r="G22" s="109"/>
      <c r="H22" s="109"/>
      <c r="I22" s="109"/>
      <c r="J22" s="110"/>
    </row>
    <row r="23" spans="1:10" ht="13.15" x14ac:dyDescent="0.25">
      <c r="A23" s="128"/>
      <c r="B23" s="129"/>
      <c r="C23" s="33"/>
      <c r="D23" s="27">
        <f t="shared" si="5"/>
        <v>0</v>
      </c>
      <c r="E23" s="109"/>
      <c r="F23" s="109"/>
      <c r="G23" s="109"/>
      <c r="H23" s="109"/>
      <c r="I23" s="109"/>
      <c r="J23" s="110"/>
    </row>
    <row r="24" spans="1:10" ht="13.15" x14ac:dyDescent="0.25">
      <c r="A24" s="128"/>
      <c r="B24" s="129"/>
      <c r="C24" s="33"/>
      <c r="D24" s="27">
        <f t="shared" si="5"/>
        <v>0</v>
      </c>
      <c r="E24" s="109"/>
      <c r="F24" s="109"/>
      <c r="G24" s="109"/>
      <c r="H24" s="109"/>
      <c r="I24" s="109"/>
      <c r="J24" s="110"/>
    </row>
    <row r="25" spans="1:10" ht="13.15" x14ac:dyDescent="0.25">
      <c r="A25" s="128"/>
      <c r="B25" s="129"/>
      <c r="C25" s="33"/>
      <c r="D25" s="27">
        <f t="shared" si="5"/>
        <v>0</v>
      </c>
      <c r="E25" s="109"/>
      <c r="F25" s="109"/>
      <c r="G25" s="109"/>
      <c r="H25" s="109"/>
      <c r="I25" s="109"/>
      <c r="J25" s="110"/>
    </row>
    <row r="26" spans="1:10" ht="13.15" x14ac:dyDescent="0.25">
      <c r="A26" s="128"/>
      <c r="B26" s="129"/>
      <c r="C26" s="33"/>
      <c r="D26" s="27">
        <f t="shared" si="5"/>
        <v>0</v>
      </c>
      <c r="E26" s="109"/>
      <c r="F26" s="109"/>
      <c r="G26" s="109"/>
      <c r="H26" s="109"/>
      <c r="I26" s="109"/>
      <c r="J26" s="110"/>
    </row>
    <row r="27" spans="1:10" ht="13.15" x14ac:dyDescent="0.25">
      <c r="A27" s="128"/>
      <c r="B27" s="129"/>
      <c r="C27" s="33"/>
      <c r="D27" s="27">
        <f t="shared" si="5"/>
        <v>0</v>
      </c>
      <c r="E27" s="109"/>
      <c r="F27" s="109"/>
      <c r="G27" s="109"/>
      <c r="H27" s="109"/>
      <c r="I27" s="109"/>
      <c r="J27" s="110"/>
    </row>
    <row r="28" spans="1:10" ht="15" customHeight="1" thickBot="1" x14ac:dyDescent="0.3">
      <c r="A28" s="134"/>
      <c r="B28" s="135"/>
      <c r="C28" s="34"/>
      <c r="D28" s="28">
        <f t="shared" si="5"/>
        <v>0</v>
      </c>
      <c r="E28" s="111"/>
      <c r="F28" s="111"/>
      <c r="G28" s="111"/>
      <c r="H28" s="111"/>
      <c r="I28" s="111"/>
      <c r="J28" s="112"/>
    </row>
    <row r="29" spans="1:10" ht="21" customHeight="1" thickBot="1" x14ac:dyDescent="0.3">
      <c r="A29" s="132" t="s">
        <v>46</v>
      </c>
      <c r="B29" s="133"/>
      <c r="C29" s="29">
        <f>SUM(C19:C28)</f>
        <v>0</v>
      </c>
      <c r="D29" s="30">
        <f>SUM(D19:D28)</f>
        <v>0</v>
      </c>
    </row>
    <row r="31" spans="1:10" ht="13.9" thickBot="1" x14ac:dyDescent="0.3"/>
    <row r="32" spans="1:10" ht="27" customHeight="1" thickBot="1" x14ac:dyDescent="0.3">
      <c r="A32" s="104" t="s">
        <v>37</v>
      </c>
      <c r="B32" s="105"/>
      <c r="C32" s="105"/>
      <c r="D32" s="105"/>
      <c r="E32" s="105"/>
      <c r="F32" s="105"/>
      <c r="G32" s="105"/>
      <c r="H32" s="105"/>
      <c r="I32" s="105"/>
      <c r="J32" s="106"/>
    </row>
    <row r="33" spans="1:10" ht="26.45" x14ac:dyDescent="0.25">
      <c r="A33" s="130" t="s">
        <v>32</v>
      </c>
      <c r="B33" s="131"/>
      <c r="C33" s="26" t="s">
        <v>33</v>
      </c>
      <c r="D33" s="26" t="s">
        <v>34</v>
      </c>
      <c r="E33" s="107" t="s">
        <v>35</v>
      </c>
      <c r="F33" s="107"/>
      <c r="G33" s="107"/>
      <c r="H33" s="107"/>
      <c r="I33" s="107"/>
      <c r="J33" s="108"/>
    </row>
    <row r="34" spans="1:10" ht="13.15" x14ac:dyDescent="0.25">
      <c r="A34" s="128"/>
      <c r="B34" s="129"/>
      <c r="C34" s="33"/>
      <c r="D34" s="27">
        <f t="shared" ref="D34:D43" si="6">C34*12</f>
        <v>0</v>
      </c>
      <c r="E34" s="109"/>
      <c r="F34" s="109"/>
      <c r="G34" s="109"/>
      <c r="H34" s="109"/>
      <c r="I34" s="109"/>
      <c r="J34" s="110"/>
    </row>
    <row r="35" spans="1:10" ht="13.15" x14ac:dyDescent="0.25">
      <c r="A35" s="128"/>
      <c r="B35" s="129"/>
      <c r="C35" s="33"/>
      <c r="D35" s="27">
        <f t="shared" si="6"/>
        <v>0</v>
      </c>
      <c r="E35" s="109"/>
      <c r="F35" s="109"/>
      <c r="G35" s="109"/>
      <c r="H35" s="109"/>
      <c r="I35" s="109"/>
      <c r="J35" s="110"/>
    </row>
    <row r="36" spans="1:10" ht="13.15" x14ac:dyDescent="0.25">
      <c r="A36" s="128"/>
      <c r="B36" s="129"/>
      <c r="C36" s="33"/>
      <c r="D36" s="27">
        <f t="shared" si="6"/>
        <v>0</v>
      </c>
      <c r="E36" s="109"/>
      <c r="F36" s="109"/>
      <c r="G36" s="109"/>
      <c r="H36" s="109"/>
      <c r="I36" s="109"/>
      <c r="J36" s="110"/>
    </row>
    <row r="37" spans="1:10" ht="13.15" x14ac:dyDescent="0.25">
      <c r="A37" s="128"/>
      <c r="B37" s="129"/>
      <c r="C37" s="33"/>
      <c r="D37" s="27">
        <f t="shared" si="6"/>
        <v>0</v>
      </c>
      <c r="E37" s="109"/>
      <c r="F37" s="109"/>
      <c r="G37" s="109"/>
      <c r="H37" s="109"/>
      <c r="I37" s="109"/>
      <c r="J37" s="110"/>
    </row>
    <row r="38" spans="1:10" x14ac:dyDescent="0.2">
      <c r="A38" s="128"/>
      <c r="B38" s="129"/>
      <c r="C38" s="33"/>
      <c r="D38" s="27">
        <f t="shared" si="6"/>
        <v>0</v>
      </c>
      <c r="E38" s="109"/>
      <c r="F38" s="109"/>
      <c r="G38" s="109"/>
      <c r="H38" s="109"/>
      <c r="I38" s="109"/>
      <c r="J38" s="110"/>
    </row>
    <row r="39" spans="1:10" x14ac:dyDescent="0.2">
      <c r="A39" s="128"/>
      <c r="B39" s="129"/>
      <c r="C39" s="33"/>
      <c r="D39" s="27">
        <f t="shared" si="6"/>
        <v>0</v>
      </c>
      <c r="E39" s="109"/>
      <c r="F39" s="109"/>
      <c r="G39" s="109"/>
      <c r="H39" s="109"/>
      <c r="I39" s="109"/>
      <c r="J39" s="110"/>
    </row>
    <row r="40" spans="1:10" x14ac:dyDescent="0.2">
      <c r="A40" s="128"/>
      <c r="B40" s="129"/>
      <c r="C40" s="33"/>
      <c r="D40" s="27">
        <f t="shared" si="6"/>
        <v>0</v>
      </c>
      <c r="E40" s="109"/>
      <c r="F40" s="109"/>
      <c r="G40" s="109"/>
      <c r="H40" s="109"/>
      <c r="I40" s="109"/>
      <c r="J40" s="110"/>
    </row>
    <row r="41" spans="1:10" x14ac:dyDescent="0.2">
      <c r="A41" s="128"/>
      <c r="B41" s="129"/>
      <c r="C41" s="33"/>
      <c r="D41" s="27">
        <f t="shared" si="6"/>
        <v>0</v>
      </c>
      <c r="E41" s="109"/>
      <c r="F41" s="109"/>
      <c r="G41" s="109"/>
      <c r="H41" s="109"/>
      <c r="I41" s="109"/>
      <c r="J41" s="110"/>
    </row>
    <row r="42" spans="1:10" x14ac:dyDescent="0.2">
      <c r="A42" s="128"/>
      <c r="B42" s="129"/>
      <c r="C42" s="33"/>
      <c r="D42" s="27">
        <f t="shared" si="6"/>
        <v>0</v>
      </c>
      <c r="E42" s="109"/>
      <c r="F42" s="109"/>
      <c r="G42" s="109"/>
      <c r="H42" s="109"/>
      <c r="I42" s="109"/>
      <c r="J42" s="110"/>
    </row>
    <row r="43" spans="1:10" ht="15" customHeight="1" thickBot="1" x14ac:dyDescent="0.25">
      <c r="A43" s="134"/>
      <c r="B43" s="135"/>
      <c r="C43" s="34"/>
      <c r="D43" s="28">
        <f t="shared" si="6"/>
        <v>0</v>
      </c>
      <c r="E43" s="111"/>
      <c r="F43" s="111"/>
      <c r="G43" s="111"/>
      <c r="H43" s="111"/>
      <c r="I43" s="111"/>
      <c r="J43" s="112"/>
    </row>
    <row r="44" spans="1:10" ht="21" customHeight="1" thickBot="1" x14ac:dyDescent="0.25">
      <c r="A44" s="132" t="s">
        <v>46</v>
      </c>
      <c r="B44" s="133"/>
      <c r="C44" s="29">
        <f>SUM(C34:C43)</f>
        <v>0</v>
      </c>
      <c r="D44" s="30">
        <f>SUM(D34:D43)</f>
        <v>0</v>
      </c>
    </row>
  </sheetData>
  <mergeCells count="50">
    <mergeCell ref="A34:B34"/>
    <mergeCell ref="A33:B33"/>
    <mergeCell ref="A39:B39"/>
    <mergeCell ref="A38:B38"/>
    <mergeCell ref="A37:B37"/>
    <mergeCell ref="A36:B36"/>
    <mergeCell ref="A35:B35"/>
    <mergeCell ref="A44:B44"/>
    <mergeCell ref="A43:B43"/>
    <mergeCell ref="A42:B42"/>
    <mergeCell ref="A41:B41"/>
    <mergeCell ref="A40:B40"/>
    <mergeCell ref="A24:B24"/>
    <mergeCell ref="A23:B23"/>
    <mergeCell ref="A22:B22"/>
    <mergeCell ref="A21:B21"/>
    <mergeCell ref="A20:B20"/>
    <mergeCell ref="A29:B29"/>
    <mergeCell ref="A28:B28"/>
    <mergeCell ref="A27:B27"/>
    <mergeCell ref="A26:B26"/>
    <mergeCell ref="A25:B25"/>
    <mergeCell ref="A2:J2"/>
    <mergeCell ref="E20:J20"/>
    <mergeCell ref="A17:J17"/>
    <mergeCell ref="E18:J18"/>
    <mergeCell ref="E19:J19"/>
    <mergeCell ref="A19:B19"/>
    <mergeCell ref="A18:B18"/>
    <mergeCell ref="E21:J21"/>
    <mergeCell ref="E22:J22"/>
    <mergeCell ref="E23:J23"/>
    <mergeCell ref="E24:J24"/>
    <mergeCell ref="E25:J25"/>
    <mergeCell ref="E42:J42"/>
    <mergeCell ref="E43:J43"/>
    <mergeCell ref="A1:J1"/>
    <mergeCell ref="E36:J36"/>
    <mergeCell ref="E37:J37"/>
    <mergeCell ref="E38:J38"/>
    <mergeCell ref="E39:J39"/>
    <mergeCell ref="E40:J40"/>
    <mergeCell ref="E41:J41"/>
    <mergeCell ref="E26:J26"/>
    <mergeCell ref="E27:J27"/>
    <mergeCell ref="E28:J28"/>
    <mergeCell ref="E35:J35"/>
    <mergeCell ref="A32:J32"/>
    <mergeCell ref="E33:J33"/>
    <mergeCell ref="E34:J34"/>
  </mergeCells>
  <printOptions horizontalCentered="1"/>
  <pageMargins left="0.7" right="0.7" top="0.75" bottom="0.75" header="0.3" footer="0.3"/>
  <pageSetup scale="6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Cost Submittal</vt:lpstr>
      <vt:lpstr>Tuition, Fees, &amp; Discounts</vt:lpstr>
      <vt:lpstr>Cost Breakdown</vt:lpstr>
      <vt:lpstr>INSTRUCTIONS!Print_Area</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Fetter, Stephanie</dc:creator>
  <cp:lastModifiedBy>Poteat, Lawanza L</cp:lastModifiedBy>
  <cp:lastPrinted>2013-06-10T16:01:54Z</cp:lastPrinted>
  <dcterms:created xsi:type="dcterms:W3CDTF">2013-06-06T13:25:09Z</dcterms:created>
  <dcterms:modified xsi:type="dcterms:W3CDTF">2014-03-13T18:29:03Z</dcterms:modified>
</cp:coreProperties>
</file>