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defaultThemeVersion="124226"/>
  <mc:AlternateContent xmlns:mc="http://schemas.openxmlformats.org/markup-compatibility/2006">
    <mc:Choice Requires="x15">
      <x15ac:absPath xmlns:x15ac="http://schemas.microsoft.com/office/spreadsheetml/2010/11/ac" url="https://pagov-my.sharepoint.com/personal/cconnahan_pa_gov/Documents/Documents/RFA 25-RFA-13931/"/>
    </mc:Choice>
  </mc:AlternateContent>
  <xr:revisionPtr revIDLastSave="0" documentId="8_{3ACD118A-F544-4998-9079-46A9F21A1C26}" xr6:coauthVersionLast="47" xr6:coauthVersionMax="47" xr10:uidLastSave="{00000000-0000-0000-0000-000000000000}"/>
  <bookViews>
    <workbookView xWindow="-120" yWindow="-120" windowWidth="29040" windowHeight="15720" xr2:uid="{00000000-000D-0000-FFFF-FFFF00000000}"/>
  </bookViews>
  <sheets>
    <sheet name="Instructions" sheetId="2" r:id="rId1"/>
    <sheet name="Cost Submittal" sheetId="1" r:id="rId2"/>
    <sheet name="Cost Verification Worksheet" sheetId="4"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P76" i="4" l="1"/>
  <c r="M76" i="4"/>
  <c r="J76" i="4"/>
  <c r="G76" i="4"/>
  <c r="D76" i="4"/>
  <c r="Q72" i="4"/>
  <c r="Q76" i="4" s="1"/>
  <c r="P71" i="4"/>
  <c r="M71" i="4"/>
  <c r="J71" i="4"/>
  <c r="G71" i="4"/>
  <c r="D71" i="4"/>
  <c r="Q67" i="4"/>
  <c r="Q71" i="4" s="1"/>
  <c r="P66" i="4"/>
  <c r="M66" i="4"/>
  <c r="J66" i="4"/>
  <c r="G66" i="4"/>
  <c r="D66" i="4"/>
  <c r="Q62" i="4"/>
  <c r="Q61" i="4"/>
  <c r="Q66" i="4" s="1"/>
  <c r="P59" i="4"/>
  <c r="M59" i="4"/>
  <c r="J59" i="4"/>
  <c r="G59" i="4"/>
  <c r="D59" i="4"/>
  <c r="Q58" i="4"/>
  <c r="Q57" i="4"/>
  <c r="Q56" i="4"/>
  <c r="Q55" i="4"/>
  <c r="Q54" i="4"/>
  <c r="Q53" i="4"/>
  <c r="Q59" i="4" s="1"/>
  <c r="P50" i="4"/>
  <c r="M50" i="4"/>
  <c r="J50" i="4"/>
  <c r="G50" i="4"/>
  <c r="D50" i="4"/>
  <c r="Q49" i="4"/>
  <c r="Q48" i="4"/>
  <c r="Q47" i="4"/>
  <c r="Q46" i="4"/>
  <c r="Q45" i="4"/>
  <c r="Q44" i="4"/>
  <c r="Q50" i="4" s="1"/>
  <c r="O41" i="4"/>
  <c r="L41" i="4"/>
  <c r="I41" i="4"/>
  <c r="F41" i="4"/>
  <c r="D41" i="4"/>
  <c r="C41" i="4"/>
  <c r="P40" i="4"/>
  <c r="M40" i="4"/>
  <c r="J40" i="4"/>
  <c r="Q40" i="4" s="1"/>
  <c r="G40" i="4"/>
  <c r="D40" i="4"/>
  <c r="P39" i="4"/>
  <c r="M39" i="4"/>
  <c r="J39" i="4"/>
  <c r="G39" i="4"/>
  <c r="D39" i="4"/>
  <c r="Q39" i="4" s="1"/>
  <c r="Q38" i="4"/>
  <c r="P38" i="4"/>
  <c r="M38" i="4"/>
  <c r="J38" i="4"/>
  <c r="J41" i="4" s="1"/>
  <c r="G38" i="4"/>
  <c r="D38" i="4"/>
  <c r="P37" i="4"/>
  <c r="M37" i="4"/>
  <c r="J37" i="4"/>
  <c r="G37" i="4"/>
  <c r="D37" i="4"/>
  <c r="Q37" i="4" s="1"/>
  <c r="P36" i="4"/>
  <c r="P41" i="4" s="1"/>
  <c r="M36" i="4"/>
  <c r="Q36" i="4" s="1"/>
  <c r="J36" i="4"/>
  <c r="G36" i="4"/>
  <c r="G41" i="4" s="1"/>
  <c r="D36" i="4"/>
  <c r="O33" i="4"/>
  <c r="L33" i="4"/>
  <c r="I33" i="4"/>
  <c r="F33" i="4"/>
  <c r="D33" i="4"/>
  <c r="C33" i="4"/>
  <c r="P32" i="4"/>
  <c r="M32" i="4"/>
  <c r="J32" i="4"/>
  <c r="G32" i="4"/>
  <c r="D32" i="4"/>
  <c r="Q32" i="4" s="1"/>
  <c r="P31" i="4"/>
  <c r="M31" i="4"/>
  <c r="J31" i="4"/>
  <c r="G31" i="4"/>
  <c r="G33" i="4" s="1"/>
  <c r="D31" i="4"/>
  <c r="Q31" i="4" s="1"/>
  <c r="P30" i="4"/>
  <c r="P33" i="4" s="1"/>
  <c r="M30" i="4"/>
  <c r="J30" i="4"/>
  <c r="G30" i="4"/>
  <c r="D30" i="4"/>
  <c r="Q29" i="4"/>
  <c r="P29" i="4"/>
  <c r="M29" i="4"/>
  <c r="M33" i="4" s="1"/>
  <c r="J29" i="4"/>
  <c r="J33" i="4" s="1"/>
  <c r="G29" i="4"/>
  <c r="D29" i="4"/>
  <c r="Q26" i="4"/>
  <c r="P26" i="4"/>
  <c r="M26" i="4"/>
  <c r="J26" i="4"/>
  <c r="G26" i="4"/>
  <c r="D26" i="4"/>
  <c r="Q22" i="4"/>
  <c r="O21" i="4"/>
  <c r="L21" i="4"/>
  <c r="I21" i="4"/>
  <c r="F21" i="4"/>
  <c r="D21" i="4"/>
  <c r="C21" i="4"/>
  <c r="P20" i="4"/>
  <c r="M20" i="4"/>
  <c r="J20" i="4"/>
  <c r="G20" i="4"/>
  <c r="D20" i="4"/>
  <c r="Q20" i="4" s="1"/>
  <c r="P19" i="4"/>
  <c r="M19" i="4"/>
  <c r="J19" i="4"/>
  <c r="G19" i="4"/>
  <c r="G21" i="4" s="1"/>
  <c r="D19" i="4"/>
  <c r="Q19" i="4" s="1"/>
  <c r="P18" i="4"/>
  <c r="P21" i="4" s="1"/>
  <c r="M18" i="4"/>
  <c r="J18" i="4"/>
  <c r="G18" i="4"/>
  <c r="D18" i="4"/>
  <c r="Q17" i="4"/>
  <c r="P17" i="4"/>
  <c r="M17" i="4"/>
  <c r="J17" i="4"/>
  <c r="G17" i="4"/>
  <c r="D17" i="4"/>
  <c r="P16" i="4"/>
  <c r="M16" i="4"/>
  <c r="M21" i="4" s="1"/>
  <c r="J16" i="4"/>
  <c r="J21" i="4" s="1"/>
  <c r="G16" i="4"/>
  <c r="D16" i="4"/>
  <c r="O13" i="4"/>
  <c r="L13" i="4"/>
  <c r="I13" i="4"/>
  <c r="F13" i="4"/>
  <c r="C13" i="4"/>
  <c r="Q12" i="4"/>
  <c r="P12" i="4"/>
  <c r="M12" i="4"/>
  <c r="J12" i="4"/>
  <c r="G12" i="4"/>
  <c r="D12" i="4"/>
  <c r="P11" i="4"/>
  <c r="M11" i="4"/>
  <c r="J11" i="4"/>
  <c r="G11" i="4"/>
  <c r="D11" i="4"/>
  <c r="Q11" i="4" s="1"/>
  <c r="P10" i="4"/>
  <c r="M10" i="4"/>
  <c r="Q10" i="4" s="1"/>
  <c r="J10" i="4"/>
  <c r="G10" i="4"/>
  <c r="D10" i="4"/>
  <c r="P9" i="4"/>
  <c r="Q9" i="4" s="1"/>
  <c r="M9" i="4"/>
  <c r="J9" i="4"/>
  <c r="G9" i="4"/>
  <c r="D9" i="4"/>
  <c r="P8" i="4"/>
  <c r="P13" i="4" s="1"/>
  <c r="M8" i="4"/>
  <c r="J8" i="4"/>
  <c r="G8" i="4"/>
  <c r="Q8" i="4" s="1"/>
  <c r="D8" i="4"/>
  <c r="P7" i="4"/>
  <c r="M7" i="4"/>
  <c r="J7" i="4"/>
  <c r="Q7" i="4" s="1"/>
  <c r="G7" i="4"/>
  <c r="D7" i="4"/>
  <c r="P6" i="4"/>
  <c r="M6" i="4"/>
  <c r="M13" i="4" s="1"/>
  <c r="J6" i="4"/>
  <c r="J13" i="4" s="1"/>
  <c r="G6" i="4"/>
  <c r="G13" i="4" s="1"/>
  <c r="G77" i="4" s="1"/>
  <c r="D6" i="4"/>
  <c r="D13" i="4" s="1"/>
  <c r="D77" i="4" s="1"/>
  <c r="Q41" i="4" l="1"/>
  <c r="P77" i="4"/>
  <c r="J77" i="4"/>
  <c r="M77" i="4"/>
  <c r="Q30" i="4"/>
  <c r="Q33" i="4" s="1"/>
  <c r="M41" i="4"/>
  <c r="Q18" i="4"/>
  <c r="Q16" i="4"/>
  <c r="Q21" i="4" s="1"/>
  <c r="Q6" i="4"/>
  <c r="Q13" i="4" s="1"/>
  <c r="Q77" i="4" l="1"/>
  <c r="H13" i="1" l="1"/>
  <c r="H54" i="1"/>
  <c r="H53" i="1"/>
  <c r="H52" i="1"/>
  <c r="H51" i="1"/>
  <c r="H50" i="1"/>
  <c r="H44" i="1" l="1"/>
  <c r="H43" i="1"/>
  <c r="H42" i="1"/>
  <c r="H41" i="1"/>
  <c r="H40" i="1"/>
  <c r="H34" i="1"/>
  <c r="H33" i="1"/>
  <c r="H32" i="1"/>
  <c r="H31" i="1"/>
  <c r="H30" i="1"/>
  <c r="H23" i="1"/>
  <c r="H22" i="1"/>
  <c r="H21" i="1"/>
  <c r="H20" i="1"/>
  <c r="H19" i="1"/>
  <c r="D66" i="1" l="1"/>
  <c r="D61" i="1"/>
  <c r="D63" i="1"/>
  <c r="D65" i="1"/>
  <c r="D62" i="1"/>
  <c r="D64" i="1" l="1"/>
  <c r="D67" i="1" s="1"/>
</calcChain>
</file>

<file path=xl/sharedStrings.xml><?xml version="1.0" encoding="utf-8"?>
<sst xmlns="http://schemas.openxmlformats.org/spreadsheetml/2006/main" count="111" uniqueCount="52">
  <si>
    <t>Instructions</t>
  </si>
  <si>
    <t>The Cost Submittal must be completed in its entirety by completing all boxes shaded in yellow.</t>
  </si>
  <si>
    <t>Total Pricing on the Cost Submittal should equal the total pricing on the Cost Verification Tab.</t>
  </si>
  <si>
    <t>Tasks</t>
  </si>
  <si>
    <t>Estimated Annual Explanations</t>
  </si>
  <si>
    <t>Rate per Unit</t>
  </si>
  <si>
    <t>Total</t>
  </si>
  <si>
    <t>Year 1</t>
  </si>
  <si>
    <t>Year 2</t>
  </si>
  <si>
    <t>Option Year 1</t>
  </si>
  <si>
    <t>Option Year 2</t>
  </si>
  <si>
    <t>Estimated Annual Units</t>
  </si>
  <si>
    <t>Rate Per Unit</t>
  </si>
  <si>
    <t>TOTAL CONTRACT PRICING</t>
  </si>
  <si>
    <t>TOTAL</t>
  </si>
  <si>
    <t>TOTAL COST</t>
  </si>
  <si>
    <t>Hourly Rate</t>
  </si>
  <si>
    <t># of Hours</t>
  </si>
  <si>
    <t>Direct Labor Costs</t>
  </si>
  <si>
    <t>(List by category)</t>
  </si>
  <si>
    <t>Labor Overhead</t>
  </si>
  <si>
    <t>(Indicate what is included and rate used)</t>
  </si>
  <si>
    <t>Travel and Subsistence</t>
  </si>
  <si>
    <t>Consultant Cost</t>
  </si>
  <si>
    <t>Subcontract Cost</t>
  </si>
  <si>
    <t>Cost of Supplies and Materials</t>
  </si>
  <si>
    <t>(Itemize)</t>
  </si>
  <si>
    <t>Other Direct Costs</t>
  </si>
  <si>
    <t>General Overhead Costs</t>
  </si>
  <si>
    <t>Operational Overhead</t>
  </si>
  <si>
    <t>General Administrative Overhead</t>
  </si>
  <si>
    <t>Audit Costs</t>
  </si>
  <si>
    <t>Fee or Profit</t>
  </si>
  <si>
    <t>Year 3</t>
  </si>
  <si>
    <t>Price all Deliverables and Tasks according to the requirements presented in Part III-4, Work Plan.</t>
  </si>
  <si>
    <t>DELIVERABLES</t>
  </si>
  <si>
    <t>Transition Plan and Training Material Development</t>
  </si>
  <si>
    <t xml:space="preserve">For the purposes of evaluation,  Transition task are to be included in Year 1 and Turnover Task will be added to the Year 3. </t>
  </si>
  <si>
    <t>RFA III-4.A Transition (one time)</t>
  </si>
  <si>
    <t>RFA III-4.B.1 Explaining PASRR Determination Decisions to Nursing Facility Applicants (Estimated 480 explanations annually)</t>
  </si>
  <si>
    <t>RFA III-4.B.2-4  Developing SSPs and Providing Specialized Services to Individuals Residing in Nursing Facilities (Estimated 10 unit monthly, 12 units annually)</t>
  </si>
  <si>
    <t>Offer Specialized Services and Assist Specialized Services Participants Who Are Not Enrolled in managed long term to Obtain Community-Based Housing</t>
  </si>
  <si>
    <t>RFA III-4.E Turnover (one time)</t>
  </si>
  <si>
    <t xml:space="preserve">Turnover </t>
  </si>
  <si>
    <t>RFA III-4.C Administer the Peer Counselors for Evaluation of Durable Medical Equipment (PCEDME)(Estimated 167 units monthly, 2000 units annually)</t>
  </si>
  <si>
    <t>RFA III-4.D Administer the Fee-for-Service NHT Program (Estimated 8 units monthly, 96 units annually)</t>
  </si>
  <si>
    <t>Subtotal (Years 1-3)</t>
  </si>
  <si>
    <t>Early Learning Resource Center in Region 18                                           
Cost Verification Worksheet</t>
  </si>
  <si>
    <t>Vendor:</t>
  </si>
  <si>
    <t>Vendor Number:</t>
  </si>
  <si>
    <t>RFA 25-RFA-13931 Specialized Services
Appendix C  Cost Submittal Worksheet</t>
  </si>
  <si>
    <t xml:space="preserve">The Department is requesting an all inclusive price for each unit or deliverable identified.  NOTE:  All inclusive means include all costs associated with completing the unit per the requirements of the RFA, to include travel, overhead, profit, etc.  Applicants must price the number of units as estimated and provided by the Department in the Cost Submittal Tab. Estimated units are set  for evaluation purposes only and do not constitute a guarantee of work or payment to be received.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</si>
</sst>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0.00"/>
    <numFmt numFmtId="165" formatCode="&quot;$&quot;#,##0.00;[Red]&quot;$&quot;#,##0.00"/>
  </numFmts>
  <fonts count="7" x14ac:knownFonts="1">
    <font>
      <sz val="11"/>
      <color theme="1"/>
      <name val="Calibri"/>
      <family val="2"/>
      <scheme val="minor"/>
    </font>
    <font>
      <b/>
      <sz val="11"/>
      <color theme="1"/>
      <name val="Calibri"/>
      <family val="2"/>
      <scheme val="minor"/>
    </font>
    <font>
      <b/>
      <u/>
      <sz val="11"/>
      <color theme="1"/>
      <name val="Calibri"/>
      <family val="2"/>
      <scheme val="minor"/>
    </font>
    <font>
      <b/>
      <sz val="10"/>
      <name val="Arial"/>
      <family val="2"/>
    </font>
    <font>
      <sz val="10"/>
      <name val="Arial"/>
      <family val="2"/>
    </font>
    <font>
      <sz val="10"/>
      <color theme="0"/>
      <name val="Arial"/>
      <family val="2"/>
    </font>
    <font>
      <sz val="10"/>
      <color theme="1"/>
      <name val="Arial"/>
      <family val="2"/>
    </font>
  </fonts>
  <fills count="8">
    <fill>
      <patternFill patternType="none"/>
    </fill>
    <fill>
      <patternFill patternType="gray125"/>
    </fill>
    <fill>
      <patternFill patternType="solid">
        <fgColor indexed="22"/>
        <bgColor indexed="64"/>
      </patternFill>
    </fill>
    <fill>
      <patternFill patternType="solid">
        <fgColor rgb="FFFFFF00"/>
        <bgColor indexed="64"/>
      </patternFill>
    </fill>
    <fill>
      <patternFill patternType="solid">
        <fgColor theme="1"/>
        <bgColor indexed="64"/>
      </patternFill>
    </fill>
    <fill>
      <patternFill patternType="solid">
        <fgColor theme="0"/>
        <bgColor indexed="64"/>
      </patternFill>
    </fill>
    <fill>
      <patternFill patternType="solid">
        <fgColor theme="0" tint="-0.249977111117893"/>
        <bgColor indexed="64"/>
      </patternFill>
    </fill>
    <fill>
      <patternFill patternType="solid">
        <fgColor theme="0" tint="-0.34998626667073579"/>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thin">
        <color indexed="64"/>
      </top>
      <bottom style="thin">
        <color indexed="64"/>
      </bottom>
      <diagonal/>
    </border>
  </borders>
  <cellStyleXfs count="1">
    <xf numFmtId="0" fontId="0" fillId="0" borderId="0"/>
  </cellStyleXfs>
  <cellXfs count="105">
    <xf numFmtId="0" fontId="0" fillId="0" borderId="0" xfId="0"/>
    <xf numFmtId="0" fontId="1" fillId="0" borderId="0" xfId="0" applyFont="1"/>
    <xf numFmtId="0" fontId="2" fillId="0" borderId="0" xfId="0" applyFont="1"/>
    <xf numFmtId="0" fontId="0" fillId="0" borderId="0" xfId="0" applyProtection="1">
      <protection locked="0"/>
    </xf>
    <xf numFmtId="164" fontId="0" fillId="0" borderId="0" xfId="0" applyNumberFormat="1" applyProtection="1">
      <protection locked="0"/>
    </xf>
    <xf numFmtId="164" fontId="0" fillId="0" borderId="1" xfId="0" applyNumberFormat="1" applyBorder="1" applyProtection="1">
      <protection locked="0"/>
    </xf>
    <xf numFmtId="164" fontId="0" fillId="4" borderId="1" xfId="0" applyNumberFormat="1" applyFill="1" applyBorder="1" applyProtection="1">
      <protection locked="0"/>
    </xf>
    <xf numFmtId="0" fontId="0" fillId="4" borderId="1" xfId="0" applyFill="1" applyBorder="1" applyProtection="1">
      <protection locked="0"/>
    </xf>
    <xf numFmtId="0" fontId="0" fillId="0" borderId="0" xfId="0" applyAlignment="1">
      <alignment wrapText="1"/>
    </xf>
    <xf numFmtId="164" fontId="0" fillId="4" borderId="1" xfId="0" applyNumberFormat="1" applyFill="1" applyBorder="1"/>
    <xf numFmtId="0" fontId="0" fillId="4" borderId="1" xfId="0" applyFill="1" applyBorder="1"/>
    <xf numFmtId="3" fontId="0" fillId="0" borderId="1" xfId="0" applyNumberFormat="1" applyBorder="1" applyAlignment="1">
      <alignment horizontal="center"/>
    </xf>
    <xf numFmtId="164" fontId="0" fillId="0" borderId="1" xfId="0" applyNumberFormat="1" applyBorder="1"/>
    <xf numFmtId="164" fontId="0" fillId="0" borderId="0" xfId="0" applyNumberFormat="1"/>
    <xf numFmtId="0" fontId="0" fillId="0" borderId="0" xfId="0" applyAlignment="1">
      <alignment horizontal="center"/>
    </xf>
    <xf numFmtId="3" fontId="0" fillId="0" borderId="0" xfId="0" applyNumberFormat="1" applyAlignment="1">
      <alignment horizontal="center"/>
    </xf>
    <xf numFmtId="164" fontId="0" fillId="3" borderId="2" xfId="0" applyNumberFormat="1" applyFill="1" applyBorder="1" applyProtection="1">
      <protection locked="0"/>
    </xf>
    <xf numFmtId="164" fontId="0" fillId="3" borderId="3" xfId="0" applyNumberFormat="1" applyFill="1" applyBorder="1" applyProtection="1">
      <protection locked="0"/>
    </xf>
    <xf numFmtId="165" fontId="0" fillId="3" borderId="1" xfId="0" applyNumberFormat="1" applyFill="1" applyBorder="1" applyProtection="1">
      <protection locked="0"/>
    </xf>
    <xf numFmtId="0" fontId="0" fillId="0" borderId="7" xfId="0" applyBorder="1" applyAlignment="1">
      <alignment horizontal="center"/>
    </xf>
    <xf numFmtId="0" fontId="4" fillId="0" borderId="12" xfId="0" applyFont="1" applyBorder="1"/>
    <xf numFmtId="0" fontId="0" fillId="2" borderId="13" xfId="0" applyFill="1" applyBorder="1"/>
    <xf numFmtId="164" fontId="0" fillId="2" borderId="14" xfId="0" applyNumberFormat="1" applyFill="1" applyBorder="1" applyAlignment="1">
      <alignment horizontal="center" vertical="center" wrapText="1"/>
    </xf>
    <xf numFmtId="0" fontId="0" fillId="2" borderId="15" xfId="0" applyFill="1" applyBorder="1" applyAlignment="1">
      <alignment horizontal="center" vertical="center" wrapText="1"/>
    </xf>
    <xf numFmtId="164" fontId="4" fillId="2" borderId="15" xfId="0" applyNumberFormat="1" applyFont="1" applyFill="1" applyBorder="1" applyAlignment="1">
      <alignment horizontal="center" vertical="center" wrapText="1"/>
    </xf>
    <xf numFmtId="164" fontId="0" fillId="2" borderId="15" xfId="0" applyNumberFormat="1" applyFill="1" applyBorder="1" applyAlignment="1">
      <alignment horizontal="center" vertical="center" wrapText="1"/>
    </xf>
    <xf numFmtId="164" fontId="4" fillId="2" borderId="16" xfId="0" applyNumberFormat="1" applyFont="1" applyFill="1" applyBorder="1" applyAlignment="1">
      <alignment horizontal="center" vertical="center" wrapText="1"/>
    </xf>
    <xf numFmtId="0" fontId="0" fillId="6" borderId="17" xfId="0" applyFill="1" applyBorder="1"/>
    <xf numFmtId="0" fontId="4" fillId="2" borderId="7" xfId="0" applyFont="1" applyFill="1" applyBorder="1" applyAlignment="1">
      <alignment wrapText="1"/>
    </xf>
    <xf numFmtId="164" fontId="0" fillId="2" borderId="9" xfId="0" applyNumberFormat="1" applyFill="1" applyBorder="1"/>
    <xf numFmtId="0" fontId="0" fillId="2" borderId="11" xfId="0" applyFill="1" applyBorder="1"/>
    <xf numFmtId="164" fontId="0" fillId="2" borderId="11" xfId="0" applyNumberFormat="1" applyFill="1" applyBorder="1"/>
    <xf numFmtId="164" fontId="0" fillId="2" borderId="10" xfId="0" applyNumberFormat="1" applyFill="1" applyBorder="1"/>
    <xf numFmtId="0" fontId="0" fillId="6" borderId="12" xfId="0" applyFill="1" applyBorder="1"/>
    <xf numFmtId="0" fontId="0" fillId="5" borderId="18" xfId="0" applyFill="1" applyBorder="1" applyProtection="1">
      <protection locked="0"/>
    </xf>
    <xf numFmtId="164" fontId="0" fillId="5" borderId="3" xfId="0" applyNumberFormat="1" applyFill="1" applyBorder="1" applyProtection="1">
      <protection locked="0"/>
    </xf>
    <xf numFmtId="0" fontId="0" fillId="5" borderId="1" xfId="0" applyFill="1" applyBorder="1" applyProtection="1">
      <protection locked="0"/>
    </xf>
    <xf numFmtId="164" fontId="0" fillId="5" borderId="1" xfId="0" applyNumberFormat="1" applyFill="1" applyBorder="1" applyProtection="1">
      <protection locked="0"/>
    </xf>
    <xf numFmtId="164" fontId="0" fillId="0" borderId="2" xfId="0" applyNumberFormat="1" applyBorder="1" applyProtection="1">
      <protection locked="0"/>
    </xf>
    <xf numFmtId="164" fontId="0" fillId="0" borderId="19" xfId="0" applyNumberFormat="1" applyBorder="1" applyProtection="1">
      <protection locked="0"/>
    </xf>
    <xf numFmtId="0" fontId="4" fillId="3" borderId="18" xfId="0" applyFont="1" applyFill="1" applyBorder="1" applyProtection="1">
      <protection locked="0"/>
    </xf>
    <xf numFmtId="164" fontId="4" fillId="3" borderId="3" xfId="0" applyNumberFormat="1" applyFont="1" applyFill="1" applyBorder="1" applyProtection="1">
      <protection locked="0"/>
    </xf>
    <xf numFmtId="0" fontId="4" fillId="3" borderId="1" xfId="0" applyFont="1" applyFill="1" applyBorder="1" applyProtection="1">
      <protection locked="0"/>
    </xf>
    <xf numFmtId="164" fontId="0" fillId="3" borderId="1" xfId="0" applyNumberFormat="1" applyFill="1" applyBorder="1" applyProtection="1">
      <protection locked="0"/>
    </xf>
    <xf numFmtId="0" fontId="0" fillId="3" borderId="1" xfId="0" applyFill="1" applyBorder="1" applyProtection="1">
      <protection locked="0"/>
    </xf>
    <xf numFmtId="164" fontId="0" fillId="0" borderId="2" xfId="0" applyNumberFormat="1" applyBorder="1"/>
    <xf numFmtId="164" fontId="0" fillId="0" borderId="19" xfId="0" applyNumberFormat="1" applyBorder="1"/>
    <xf numFmtId="0" fontId="0" fillId="3" borderId="18" xfId="0" applyFill="1" applyBorder="1" applyProtection="1">
      <protection locked="0"/>
    </xf>
    <xf numFmtId="0" fontId="3" fillId="7" borderId="13" xfId="0" applyFont="1" applyFill="1" applyBorder="1" applyProtection="1">
      <protection locked="0"/>
    </xf>
    <xf numFmtId="164" fontId="0" fillId="7" borderId="14" xfId="0" applyNumberFormat="1" applyFill="1" applyBorder="1" applyProtection="1">
      <protection locked="0"/>
    </xf>
    <xf numFmtId="0" fontId="0" fillId="7" borderId="15" xfId="0" applyFill="1" applyBorder="1"/>
    <xf numFmtId="164" fontId="0" fillId="7" borderId="15" xfId="0" applyNumberFormat="1" applyFill="1" applyBorder="1"/>
    <xf numFmtId="164" fontId="0" fillId="7" borderId="15" xfId="0" applyNumberFormat="1" applyFill="1" applyBorder="1" applyProtection="1">
      <protection locked="0"/>
    </xf>
    <xf numFmtId="164" fontId="0" fillId="7" borderId="16" xfId="0" applyNumberFormat="1" applyFill="1" applyBorder="1"/>
    <xf numFmtId="164" fontId="0" fillId="7" borderId="17" xfId="0" applyNumberFormat="1" applyFill="1" applyBorder="1"/>
    <xf numFmtId="0" fontId="4" fillId="2" borderId="7" xfId="0" applyFont="1" applyFill="1" applyBorder="1" applyAlignment="1" applyProtection="1">
      <alignment wrapText="1"/>
      <protection locked="0"/>
    </xf>
    <xf numFmtId="164" fontId="0" fillId="2" borderId="9" xfId="0" applyNumberFormat="1" applyFill="1" applyBorder="1" applyAlignment="1" applyProtection="1">
      <alignment wrapText="1"/>
      <protection locked="0"/>
    </xf>
    <xf numFmtId="0" fontId="0" fillId="2" borderId="11" xfId="0" applyFill="1" applyBorder="1" applyAlignment="1" applyProtection="1">
      <alignment wrapText="1"/>
      <protection locked="0"/>
    </xf>
    <xf numFmtId="164" fontId="0" fillId="2" borderId="11" xfId="0" applyNumberFormat="1" applyFill="1" applyBorder="1" applyAlignment="1" applyProtection="1">
      <alignment wrapText="1"/>
      <protection locked="0"/>
    </xf>
    <xf numFmtId="164" fontId="0" fillId="2" borderId="10" xfId="0" applyNumberFormat="1" applyFill="1" applyBorder="1" applyAlignment="1" applyProtection="1">
      <alignment wrapText="1"/>
      <protection locked="0"/>
    </xf>
    <xf numFmtId="0" fontId="0" fillId="6" borderId="12" xfId="0" applyFill="1" applyBorder="1" applyProtection="1">
      <protection locked="0"/>
    </xf>
    <xf numFmtId="164" fontId="0" fillId="2" borderId="9" xfId="0" applyNumberFormat="1" applyFill="1" applyBorder="1" applyAlignment="1">
      <alignment wrapText="1"/>
    </xf>
    <xf numFmtId="0" fontId="0" fillId="2" borderId="11" xfId="0" applyFill="1" applyBorder="1" applyAlignment="1">
      <alignment wrapText="1"/>
    </xf>
    <xf numFmtId="164" fontId="0" fillId="3" borderId="11" xfId="0" applyNumberFormat="1" applyFill="1" applyBorder="1" applyAlignment="1" applyProtection="1">
      <alignment wrapText="1"/>
      <protection locked="0"/>
    </xf>
    <xf numFmtId="164" fontId="0" fillId="3" borderId="10" xfId="0" applyNumberFormat="1" applyFill="1" applyBorder="1" applyAlignment="1" applyProtection="1">
      <alignment wrapText="1"/>
      <protection locked="0"/>
    </xf>
    <xf numFmtId="0" fontId="5" fillId="5" borderId="18" xfId="0" applyFont="1" applyFill="1" applyBorder="1" applyProtection="1">
      <protection locked="0"/>
    </xf>
    <xf numFmtId="164" fontId="0" fillId="4" borderId="3" xfId="0" applyNumberFormat="1" applyFill="1" applyBorder="1"/>
    <xf numFmtId="0" fontId="0" fillId="0" borderId="19" xfId="0" applyBorder="1"/>
    <xf numFmtId="0" fontId="0" fillId="7" borderId="15" xfId="0" applyFill="1" applyBorder="1" applyProtection="1">
      <protection locked="0"/>
    </xf>
    <xf numFmtId="164" fontId="0" fillId="2" borderId="11" xfId="0" applyNumberFormat="1" applyFill="1" applyBorder="1" applyAlignment="1">
      <alignment wrapText="1"/>
    </xf>
    <xf numFmtId="164" fontId="0" fillId="2" borderId="10" xfId="0" applyNumberFormat="1" applyFill="1" applyBorder="1" applyAlignment="1">
      <alignment wrapText="1"/>
    </xf>
    <xf numFmtId="0" fontId="0" fillId="0" borderId="19" xfId="0" applyBorder="1" applyProtection="1">
      <protection locked="0"/>
    </xf>
    <xf numFmtId="0" fontId="3" fillId="7" borderId="13" xfId="0" applyFont="1" applyFill="1" applyBorder="1"/>
    <xf numFmtId="164" fontId="0" fillId="7" borderId="14" xfId="0" applyNumberFormat="1" applyFill="1" applyBorder="1"/>
    <xf numFmtId="0" fontId="0" fillId="5" borderId="18" xfId="0" applyFill="1" applyBorder="1"/>
    <xf numFmtId="164" fontId="6" fillId="4" borderId="3" xfId="0" applyNumberFormat="1" applyFont="1" applyFill="1" applyBorder="1"/>
    <xf numFmtId="0" fontId="6" fillId="4" borderId="1" xfId="0" applyFont="1" applyFill="1" applyBorder="1"/>
    <xf numFmtId="0" fontId="3" fillId="2" borderId="20" xfId="0" applyFont="1" applyFill="1" applyBorder="1" applyAlignment="1">
      <alignment wrapText="1"/>
    </xf>
    <xf numFmtId="164" fontId="0" fillId="2" borderId="21" xfId="0" applyNumberFormat="1" applyFill="1" applyBorder="1" applyAlignment="1">
      <alignment wrapText="1"/>
    </xf>
    <xf numFmtId="0" fontId="0" fillId="2" borderId="22" xfId="0" applyFill="1" applyBorder="1" applyAlignment="1">
      <alignment wrapText="1"/>
    </xf>
    <xf numFmtId="164" fontId="0" fillId="2" borderId="22" xfId="0" applyNumberFormat="1" applyFill="1" applyBorder="1" applyAlignment="1">
      <alignment wrapText="1"/>
    </xf>
    <xf numFmtId="164" fontId="0" fillId="2" borderId="22" xfId="0" applyNumberFormat="1" applyFill="1" applyBorder="1" applyAlignment="1" applyProtection="1">
      <alignment wrapText="1"/>
      <protection locked="0"/>
    </xf>
    <xf numFmtId="0" fontId="0" fillId="2" borderId="22" xfId="0" applyFill="1" applyBorder="1" applyAlignment="1" applyProtection="1">
      <alignment wrapText="1"/>
      <protection locked="0"/>
    </xf>
    <xf numFmtId="164" fontId="0" fillId="0" borderId="23" xfId="0" applyNumberFormat="1" applyBorder="1"/>
    <xf numFmtId="0" fontId="1" fillId="0" borderId="0" xfId="0" applyFont="1" applyAlignment="1">
      <alignment wrapText="1"/>
    </xf>
    <xf numFmtId="0" fontId="1" fillId="0" borderId="0" xfId="0" applyFont="1" applyAlignment="1">
      <alignment horizontal="center" wrapText="1"/>
    </xf>
    <xf numFmtId="0" fontId="1" fillId="0" borderId="0" xfId="0" applyFont="1" applyAlignment="1">
      <alignment horizontal="center"/>
    </xf>
    <xf numFmtId="164" fontId="0" fillId="3" borderId="2" xfId="0" applyNumberFormat="1" applyFill="1" applyBorder="1" applyProtection="1">
      <protection locked="0"/>
    </xf>
    <xf numFmtId="164" fontId="0" fillId="3" borderId="3" xfId="0" applyNumberFormat="1" applyFill="1" applyBorder="1" applyProtection="1">
      <protection locked="0"/>
    </xf>
    <xf numFmtId="0" fontId="0" fillId="0" borderId="0" xfId="0" applyAlignment="1">
      <alignment horizontal="center"/>
    </xf>
    <xf numFmtId="0" fontId="3" fillId="0" borderId="4" xfId="0" applyFont="1" applyBorder="1" applyAlignment="1">
      <alignment horizontal="center" wrapText="1"/>
    </xf>
    <xf numFmtId="0" fontId="3" fillId="0" borderId="5" xfId="0" applyFont="1" applyBorder="1" applyAlignment="1">
      <alignment horizontal="center"/>
    </xf>
    <xf numFmtId="0" fontId="0" fillId="0" borderId="5" xfId="0" applyBorder="1"/>
    <xf numFmtId="0" fontId="0" fillId="0" borderId="6" xfId="0" applyBorder="1"/>
    <xf numFmtId="164" fontId="4" fillId="0" borderId="8" xfId="0" applyNumberFormat="1" applyFont="1" applyBorder="1" applyAlignment="1">
      <alignment horizontal="center" vertical="center" wrapText="1"/>
    </xf>
    <xf numFmtId="0" fontId="0" fillId="0" borderId="8" xfId="0" applyBorder="1" applyAlignment="1">
      <alignment horizontal="center" vertical="center" wrapText="1"/>
    </xf>
    <xf numFmtId="0" fontId="0" fillId="0" borderId="9" xfId="0" applyBorder="1" applyAlignment="1">
      <alignment horizontal="center" vertical="center" wrapText="1"/>
    </xf>
    <xf numFmtId="164" fontId="4" fillId="0" borderId="10" xfId="0" applyNumberFormat="1" applyFont="1" applyBorder="1" applyAlignment="1">
      <alignment horizontal="center" vertical="center" wrapText="1"/>
    </xf>
    <xf numFmtId="164" fontId="4" fillId="5" borderId="10" xfId="0" applyNumberFormat="1" applyFont="1" applyFill="1" applyBorder="1" applyAlignment="1">
      <alignment horizontal="center" vertical="center" wrapText="1"/>
    </xf>
    <xf numFmtId="0" fontId="0" fillId="5" borderId="8" xfId="0" applyFill="1" applyBorder="1" applyAlignment="1">
      <alignment horizontal="center" vertical="center" wrapText="1"/>
    </xf>
    <xf numFmtId="164" fontId="4" fillId="5" borderId="11" xfId="0" applyNumberFormat="1" applyFont="1" applyFill="1" applyBorder="1" applyAlignment="1">
      <alignment horizontal="center" vertical="center" wrapText="1"/>
    </xf>
    <xf numFmtId="0" fontId="0" fillId="5" borderId="11" xfId="0" applyFill="1" applyBorder="1" applyAlignment="1">
      <alignment horizontal="center" vertical="center" wrapText="1"/>
    </xf>
    <xf numFmtId="0" fontId="0" fillId="3" borderId="2" xfId="0" applyFill="1" applyBorder="1" applyAlignment="1" applyProtection="1">
      <alignment horizontal="center"/>
      <protection locked="0"/>
    </xf>
    <xf numFmtId="0" fontId="0" fillId="3" borderId="24" xfId="0" applyFill="1" applyBorder="1" applyAlignment="1" applyProtection="1">
      <alignment horizontal="center"/>
      <protection locked="0"/>
    </xf>
    <xf numFmtId="0" fontId="0" fillId="3" borderId="3" xfId="0" applyFill="1" applyBorder="1" applyAlignment="1" applyProtection="1">
      <alignment horizontal="center"/>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1"/>
  <sheetViews>
    <sheetView tabSelected="1" workbookViewId="0">
      <selection activeCell="N4" sqref="N4"/>
    </sheetView>
  </sheetViews>
  <sheetFormatPr defaultRowHeight="15" x14ac:dyDescent="0.25"/>
  <sheetData>
    <row r="1" spans="1:12" x14ac:dyDescent="0.25">
      <c r="A1" s="2" t="s">
        <v>0</v>
      </c>
    </row>
    <row r="3" spans="1:12" x14ac:dyDescent="0.25">
      <c r="A3" s="1" t="s">
        <v>1</v>
      </c>
    </row>
    <row r="5" spans="1:12" x14ac:dyDescent="0.25">
      <c r="A5" s="1" t="s">
        <v>37</v>
      </c>
      <c r="K5" s="1"/>
    </row>
    <row r="7" spans="1:12" ht="80.25" customHeight="1" x14ac:dyDescent="0.25">
      <c r="A7" s="84" t="s">
        <v>51</v>
      </c>
      <c r="B7" s="84"/>
      <c r="C7" s="84"/>
      <c r="D7" s="84"/>
      <c r="E7" s="84"/>
      <c r="F7" s="84"/>
      <c r="G7" s="84"/>
      <c r="H7" s="84"/>
      <c r="I7" s="84"/>
      <c r="J7" s="84"/>
      <c r="K7" s="84"/>
      <c r="L7" s="8"/>
    </row>
    <row r="9" spans="1:12" x14ac:dyDescent="0.25">
      <c r="A9" s="1" t="s">
        <v>34</v>
      </c>
    </row>
    <row r="11" spans="1:12" x14ac:dyDescent="0.25">
      <c r="A11" s="1" t="s">
        <v>2</v>
      </c>
    </row>
  </sheetData>
  <sheetProtection algorithmName="SHA-512" hashValue="OUrV5G6WUCWILNuWVkzDalz7ntb7fsZHTN0390ui+AmCpk4eW34NDURCWl0u0ydZTIgqVwSsmyGhj1xB7/IjiA==" saltValue="tHsFxLpP8vB+pbEsSysygA==" spinCount="100000" sheet="1" selectLockedCells="1"/>
  <mergeCells count="1">
    <mergeCell ref="A7:K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67"/>
  <sheetViews>
    <sheetView workbookViewId="0">
      <selection activeCell="E34" sqref="E34:F34"/>
    </sheetView>
  </sheetViews>
  <sheetFormatPr defaultRowHeight="15" x14ac:dyDescent="0.25"/>
  <cols>
    <col min="3" max="3" width="11.28515625" bestFit="1" customWidth="1"/>
    <col min="4" max="4" width="9.7109375" bestFit="1" customWidth="1"/>
    <col min="6" max="6" width="2.5703125" customWidth="1"/>
  </cols>
  <sheetData>
    <row r="1" spans="1:13" x14ac:dyDescent="0.25">
      <c r="A1" s="85" t="s">
        <v>50</v>
      </c>
      <c r="B1" s="86"/>
      <c r="C1" s="86"/>
      <c r="D1" s="86"/>
      <c r="E1" s="86"/>
      <c r="F1" s="86"/>
      <c r="G1" s="86"/>
      <c r="H1" s="86"/>
      <c r="I1" s="86"/>
      <c r="J1" s="86"/>
      <c r="K1" s="86"/>
      <c r="L1" s="86"/>
      <c r="M1" s="86"/>
    </row>
    <row r="2" spans="1:13" x14ac:dyDescent="0.25">
      <c r="A2" s="86"/>
      <c r="B2" s="86"/>
      <c r="C2" s="86"/>
      <c r="D2" s="86"/>
      <c r="E2" s="86"/>
      <c r="F2" s="86"/>
      <c r="G2" s="86"/>
      <c r="H2" s="86"/>
      <c r="I2" s="86"/>
      <c r="J2" s="86"/>
      <c r="K2" s="86"/>
      <c r="L2" s="86"/>
      <c r="M2" s="86"/>
    </row>
    <row r="4" spans="1:13" x14ac:dyDescent="0.25">
      <c r="A4" t="s">
        <v>48</v>
      </c>
      <c r="C4" s="102"/>
      <c r="D4" s="103"/>
      <c r="E4" s="104"/>
    </row>
    <row r="5" spans="1:13" x14ac:dyDescent="0.25">
      <c r="A5" t="s">
        <v>49</v>
      </c>
      <c r="C5" s="102"/>
      <c r="D5" s="103"/>
      <c r="E5" s="104"/>
    </row>
    <row r="7" spans="1:13" x14ac:dyDescent="0.25">
      <c r="A7" s="2" t="s">
        <v>35</v>
      </c>
      <c r="B7" s="2"/>
    </row>
    <row r="10" spans="1:13" x14ac:dyDescent="0.25">
      <c r="A10" s="2" t="s">
        <v>3</v>
      </c>
    </row>
    <row r="11" spans="1:13" x14ac:dyDescent="0.25">
      <c r="A11" s="2"/>
    </row>
    <row r="12" spans="1:13" x14ac:dyDescent="0.25">
      <c r="A12" s="1" t="s">
        <v>38</v>
      </c>
    </row>
    <row r="13" spans="1:13" x14ac:dyDescent="0.25">
      <c r="A13" s="1" t="s">
        <v>36</v>
      </c>
      <c r="B13" s="1"/>
      <c r="C13" s="1"/>
      <c r="D13" s="1"/>
      <c r="E13" s="1"/>
      <c r="H13" s="43">
        <f>C13*E13</f>
        <v>0</v>
      </c>
    </row>
    <row r="15" spans="1:13" x14ac:dyDescent="0.25">
      <c r="A15" s="1" t="s">
        <v>39</v>
      </c>
      <c r="B15" s="1"/>
      <c r="C15" s="1"/>
      <c r="D15" s="1"/>
      <c r="E15" s="1"/>
      <c r="F15" s="1"/>
      <c r="G15" s="1"/>
    </row>
    <row r="17" spans="1:8" x14ac:dyDescent="0.25">
      <c r="C17" s="14" t="s">
        <v>4</v>
      </c>
      <c r="E17" s="89" t="s">
        <v>5</v>
      </c>
      <c r="F17" s="89"/>
      <c r="H17" s="14" t="s">
        <v>6</v>
      </c>
    </row>
    <row r="19" spans="1:8" x14ac:dyDescent="0.25">
      <c r="A19" t="s">
        <v>7</v>
      </c>
      <c r="C19" s="11">
        <v>480</v>
      </c>
      <c r="E19" s="87"/>
      <c r="F19" s="88"/>
      <c r="H19" s="12">
        <f>C19*E19</f>
        <v>0</v>
      </c>
    </row>
    <row r="20" spans="1:8" x14ac:dyDescent="0.25">
      <c r="A20" t="s">
        <v>8</v>
      </c>
      <c r="C20" s="11">
        <v>480</v>
      </c>
      <c r="E20" s="87"/>
      <c r="F20" s="88"/>
      <c r="H20" s="12">
        <f t="shared" ref="H20:H21" si="0">C20*E20</f>
        <v>0</v>
      </c>
    </row>
    <row r="21" spans="1:8" x14ac:dyDescent="0.25">
      <c r="A21" t="s">
        <v>33</v>
      </c>
      <c r="C21" s="11">
        <v>480</v>
      </c>
      <c r="E21" s="87"/>
      <c r="F21" s="88"/>
      <c r="H21" s="12">
        <f t="shared" si="0"/>
        <v>0</v>
      </c>
    </row>
    <row r="22" spans="1:8" x14ac:dyDescent="0.25">
      <c r="A22" t="s">
        <v>9</v>
      </c>
      <c r="C22" s="11">
        <v>480</v>
      </c>
      <c r="E22" s="87"/>
      <c r="F22" s="88"/>
      <c r="H22" s="12">
        <f t="shared" ref="H22:H23" si="1">C22*E22</f>
        <v>0</v>
      </c>
    </row>
    <row r="23" spans="1:8" x14ac:dyDescent="0.25">
      <c r="A23" t="s">
        <v>10</v>
      </c>
      <c r="C23" s="11">
        <v>480</v>
      </c>
      <c r="E23" s="87"/>
      <c r="F23" s="88"/>
      <c r="H23" s="12">
        <f t="shared" si="1"/>
        <v>0</v>
      </c>
    </row>
    <row r="25" spans="1:8" x14ac:dyDescent="0.25">
      <c r="A25" s="1" t="s">
        <v>40</v>
      </c>
      <c r="B25" s="1"/>
      <c r="C25" s="1"/>
      <c r="D25" s="1"/>
      <c r="E25" s="1"/>
      <c r="F25" s="1"/>
      <c r="G25" s="1"/>
    </row>
    <row r="26" spans="1:8" x14ac:dyDescent="0.25">
      <c r="A26" s="1"/>
      <c r="B26" s="1" t="s">
        <v>41</v>
      </c>
      <c r="C26" s="1"/>
      <c r="D26" s="1"/>
      <c r="E26" s="1"/>
      <c r="F26" s="1"/>
      <c r="G26" s="1"/>
    </row>
    <row r="28" spans="1:8" x14ac:dyDescent="0.25">
      <c r="C28" s="14" t="s">
        <v>11</v>
      </c>
      <c r="E28" s="89" t="s">
        <v>5</v>
      </c>
      <c r="F28" s="89"/>
      <c r="H28" s="14" t="s">
        <v>6</v>
      </c>
    </row>
    <row r="30" spans="1:8" x14ac:dyDescent="0.25">
      <c r="A30" t="s">
        <v>7</v>
      </c>
      <c r="C30" s="11">
        <v>120</v>
      </c>
      <c r="E30" s="87"/>
      <c r="F30" s="88"/>
      <c r="H30" s="12">
        <f>C30*E30</f>
        <v>0</v>
      </c>
    </row>
    <row r="31" spans="1:8" x14ac:dyDescent="0.25">
      <c r="A31" t="s">
        <v>8</v>
      </c>
      <c r="C31" s="11">
        <v>120</v>
      </c>
      <c r="E31" s="87"/>
      <c r="F31" s="88"/>
      <c r="H31" s="12">
        <f t="shared" ref="H31:H32" si="2">C31*E31</f>
        <v>0</v>
      </c>
    </row>
    <row r="32" spans="1:8" x14ac:dyDescent="0.25">
      <c r="A32" t="s">
        <v>33</v>
      </c>
      <c r="C32" s="11">
        <v>120</v>
      </c>
      <c r="E32" s="87"/>
      <c r="F32" s="88"/>
      <c r="H32" s="12">
        <f t="shared" si="2"/>
        <v>0</v>
      </c>
    </row>
    <row r="33" spans="1:8" x14ac:dyDescent="0.25">
      <c r="A33" t="s">
        <v>9</v>
      </c>
      <c r="C33" s="11">
        <v>120</v>
      </c>
      <c r="E33" s="87"/>
      <c r="F33" s="88"/>
      <c r="H33" s="12">
        <f t="shared" ref="H33:H34" si="3">C33*E33</f>
        <v>0</v>
      </c>
    </row>
    <row r="34" spans="1:8" x14ac:dyDescent="0.25">
      <c r="A34" t="s">
        <v>10</v>
      </c>
      <c r="C34" s="11">
        <v>120</v>
      </c>
      <c r="E34" s="87"/>
      <c r="F34" s="88"/>
      <c r="H34" s="12">
        <f t="shared" si="3"/>
        <v>0</v>
      </c>
    </row>
    <row r="36" spans="1:8" x14ac:dyDescent="0.25">
      <c r="A36" s="1" t="s">
        <v>44</v>
      </c>
      <c r="B36" s="1"/>
      <c r="C36" s="1"/>
      <c r="D36" s="1"/>
      <c r="E36" s="1"/>
      <c r="F36" s="1"/>
      <c r="G36" s="1"/>
    </row>
    <row r="38" spans="1:8" x14ac:dyDescent="0.25">
      <c r="C38" s="14" t="s">
        <v>11</v>
      </c>
      <c r="E38" s="89" t="s">
        <v>12</v>
      </c>
      <c r="F38" s="89"/>
      <c r="H38" s="14" t="s">
        <v>6</v>
      </c>
    </row>
    <row r="40" spans="1:8" x14ac:dyDescent="0.25">
      <c r="A40" t="s">
        <v>7</v>
      </c>
      <c r="C40" s="11">
        <v>2000</v>
      </c>
      <c r="E40" s="87"/>
      <c r="F40" s="88"/>
      <c r="H40" s="12">
        <f>C40*E40</f>
        <v>0</v>
      </c>
    </row>
    <row r="41" spans="1:8" x14ac:dyDescent="0.25">
      <c r="A41" t="s">
        <v>8</v>
      </c>
      <c r="C41" s="11">
        <v>2000</v>
      </c>
      <c r="E41" s="87"/>
      <c r="F41" s="88"/>
      <c r="H41" s="12">
        <f t="shared" ref="H41:H42" si="4">C41*E41</f>
        <v>0</v>
      </c>
    </row>
    <row r="42" spans="1:8" x14ac:dyDescent="0.25">
      <c r="A42" t="s">
        <v>33</v>
      </c>
      <c r="C42" s="11">
        <v>2000</v>
      </c>
      <c r="E42" s="87"/>
      <c r="F42" s="88"/>
      <c r="H42" s="12">
        <f t="shared" si="4"/>
        <v>0</v>
      </c>
    </row>
    <row r="43" spans="1:8" x14ac:dyDescent="0.25">
      <c r="A43" t="s">
        <v>9</v>
      </c>
      <c r="C43" s="11">
        <v>2000</v>
      </c>
      <c r="E43" s="87"/>
      <c r="F43" s="88"/>
      <c r="H43" s="12">
        <f t="shared" ref="H43:H44" si="5">C43*E43</f>
        <v>0</v>
      </c>
    </row>
    <row r="44" spans="1:8" x14ac:dyDescent="0.25">
      <c r="A44" t="s">
        <v>10</v>
      </c>
      <c r="C44" s="11">
        <v>2000</v>
      </c>
      <c r="E44" s="87"/>
      <c r="F44" s="88"/>
      <c r="H44" s="12">
        <f t="shared" si="5"/>
        <v>0</v>
      </c>
    </row>
    <row r="46" spans="1:8" x14ac:dyDescent="0.25">
      <c r="A46" s="1" t="s">
        <v>45</v>
      </c>
      <c r="B46" s="1"/>
      <c r="C46" s="1"/>
      <c r="D46" s="1"/>
      <c r="E46" s="1"/>
      <c r="F46" s="1"/>
      <c r="G46" s="1"/>
    </row>
    <row r="48" spans="1:8" x14ac:dyDescent="0.25">
      <c r="C48" s="14" t="s">
        <v>11</v>
      </c>
      <c r="E48" s="89" t="s">
        <v>12</v>
      </c>
      <c r="F48" s="89"/>
      <c r="H48" s="14" t="s">
        <v>6</v>
      </c>
    </row>
    <row r="50" spans="1:9" x14ac:dyDescent="0.25">
      <c r="A50" t="s">
        <v>7</v>
      </c>
      <c r="C50" s="11">
        <v>96</v>
      </c>
      <c r="E50" s="87"/>
      <c r="F50" s="88"/>
      <c r="H50" s="12">
        <f>C50*E50</f>
        <v>0</v>
      </c>
    </row>
    <row r="51" spans="1:9" x14ac:dyDescent="0.25">
      <c r="A51" t="s">
        <v>8</v>
      </c>
      <c r="C51" s="11">
        <v>96</v>
      </c>
      <c r="E51" s="87"/>
      <c r="F51" s="88"/>
      <c r="H51" s="12">
        <f t="shared" ref="H51:H54" si="6">C51*E51</f>
        <v>0</v>
      </c>
    </row>
    <row r="52" spans="1:9" x14ac:dyDescent="0.25">
      <c r="A52" t="s">
        <v>33</v>
      </c>
      <c r="C52" s="11">
        <v>96</v>
      </c>
      <c r="E52" s="87"/>
      <c r="F52" s="88"/>
      <c r="H52" s="12">
        <f t="shared" si="6"/>
        <v>0</v>
      </c>
    </row>
    <row r="53" spans="1:9" x14ac:dyDescent="0.25">
      <c r="A53" t="s">
        <v>9</v>
      </c>
      <c r="C53" s="11">
        <v>96</v>
      </c>
      <c r="E53" s="87"/>
      <c r="F53" s="88"/>
      <c r="H53" s="12">
        <f t="shared" si="6"/>
        <v>0</v>
      </c>
    </row>
    <row r="54" spans="1:9" x14ac:dyDescent="0.25">
      <c r="A54" t="s">
        <v>10</v>
      </c>
      <c r="C54" s="11">
        <v>96</v>
      </c>
      <c r="E54" s="87"/>
      <c r="F54" s="88"/>
      <c r="H54" s="12">
        <f t="shared" si="6"/>
        <v>0</v>
      </c>
    </row>
    <row r="55" spans="1:9" x14ac:dyDescent="0.25">
      <c r="C55" s="15"/>
      <c r="E55" s="4"/>
      <c r="F55" s="4"/>
      <c r="H55" s="13"/>
    </row>
    <row r="56" spans="1:9" x14ac:dyDescent="0.25">
      <c r="A56" s="2" t="s">
        <v>42</v>
      </c>
    </row>
    <row r="57" spans="1:9" x14ac:dyDescent="0.25">
      <c r="A57" s="1" t="s">
        <v>43</v>
      </c>
      <c r="H57" s="18">
        <v>0</v>
      </c>
      <c r="I57" s="3"/>
    </row>
    <row r="59" spans="1:9" x14ac:dyDescent="0.25">
      <c r="A59" s="1" t="s">
        <v>13</v>
      </c>
    </row>
    <row r="60" spans="1:9" x14ac:dyDescent="0.25">
      <c r="A60" s="1"/>
    </row>
    <row r="61" spans="1:9" x14ac:dyDescent="0.25">
      <c r="A61" t="s">
        <v>7</v>
      </c>
      <c r="D61" s="12">
        <f>(H13+H50+H40+H30+H19)</f>
        <v>0</v>
      </c>
    </row>
    <row r="62" spans="1:9" x14ac:dyDescent="0.25">
      <c r="A62" t="s">
        <v>8</v>
      </c>
      <c r="D62" s="12">
        <f>H51+H41+H31+H20</f>
        <v>0</v>
      </c>
    </row>
    <row r="63" spans="1:9" x14ac:dyDescent="0.25">
      <c r="A63" t="s">
        <v>33</v>
      </c>
      <c r="D63" s="12">
        <f>(H57+H52+H42+H32+H21)</f>
        <v>0</v>
      </c>
    </row>
    <row r="64" spans="1:9" x14ac:dyDescent="0.25">
      <c r="A64" t="s">
        <v>46</v>
      </c>
      <c r="D64" s="12">
        <f>SUM(D61:D63)</f>
        <v>0</v>
      </c>
    </row>
    <row r="65" spans="1:4" x14ac:dyDescent="0.25">
      <c r="A65" t="s">
        <v>9</v>
      </c>
      <c r="D65" s="12">
        <f>H53+H43+H33+H22</f>
        <v>0</v>
      </c>
    </row>
    <row r="66" spans="1:4" x14ac:dyDescent="0.25">
      <c r="A66" t="s">
        <v>10</v>
      </c>
      <c r="D66" s="12">
        <f>H44+H34+H23+H54</f>
        <v>0</v>
      </c>
    </row>
    <row r="67" spans="1:4" x14ac:dyDescent="0.25">
      <c r="A67" s="2" t="s">
        <v>14</v>
      </c>
      <c r="D67" s="12">
        <f>SUM(D61:D66)</f>
        <v>0</v>
      </c>
    </row>
  </sheetData>
  <sheetProtection algorithmName="SHA-512" hashValue="KCy8kV9ZuPGV2016UxaICyspGeWKbe48HQqRAlIjKw0mZveXEUW0c9GL0sx+tg2w/xkyo+blD9Gp3LvfSTJTHQ==" saltValue="2q8sc5k3NUhRqfyrq6rDkw==" spinCount="100000" sheet="1" selectLockedCells="1"/>
  <mergeCells count="27">
    <mergeCell ref="E54:F54"/>
    <mergeCell ref="E48:F48"/>
    <mergeCell ref="E50:F50"/>
    <mergeCell ref="E51:F51"/>
    <mergeCell ref="E52:F52"/>
    <mergeCell ref="E53:F53"/>
    <mergeCell ref="E17:F17"/>
    <mergeCell ref="E19:F19"/>
    <mergeCell ref="E20:F20"/>
    <mergeCell ref="E21:F21"/>
    <mergeCell ref="E22:F22"/>
    <mergeCell ref="A1:M2"/>
    <mergeCell ref="C4:E4"/>
    <mergeCell ref="C5:E5"/>
    <mergeCell ref="E44:F44"/>
    <mergeCell ref="E28:F28"/>
    <mergeCell ref="E30:F30"/>
    <mergeCell ref="E31:F31"/>
    <mergeCell ref="E32:F32"/>
    <mergeCell ref="E33:F33"/>
    <mergeCell ref="E34:F34"/>
    <mergeCell ref="E38:F38"/>
    <mergeCell ref="E40:F40"/>
    <mergeCell ref="E41:F41"/>
    <mergeCell ref="E42:F42"/>
    <mergeCell ref="E43:F43"/>
    <mergeCell ref="E23:F23"/>
  </mergeCells>
  <pageMargins left="0.7" right="0.7" top="0.75" bottom="0.75" header="0.3" footer="0.3"/>
  <pageSetup orientation="landscape" r:id="rId1"/>
  <ignoredErrors>
    <ignoredError sqref="D63" 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A1C75E-9F13-4F51-A1CD-977EC8AF02AC}">
  <dimension ref="A1:Q77"/>
  <sheetViews>
    <sheetView workbookViewId="0">
      <selection activeCell="R1" sqref="R1"/>
    </sheetView>
  </sheetViews>
  <sheetFormatPr defaultRowHeight="15" x14ac:dyDescent="0.25"/>
  <cols>
    <col min="1" max="1" width="45.140625" customWidth="1"/>
    <col min="17" max="17" width="14.5703125" customWidth="1"/>
  </cols>
  <sheetData>
    <row r="1" spans="1:17" ht="15.75" thickBot="1" x14ac:dyDescent="0.3">
      <c r="A1" s="90" t="s">
        <v>47</v>
      </c>
      <c r="B1" s="91"/>
      <c r="C1" s="91"/>
      <c r="D1" s="91"/>
      <c r="E1" s="91"/>
      <c r="F1" s="91"/>
      <c r="G1" s="91"/>
      <c r="H1" s="91"/>
      <c r="I1" s="91"/>
      <c r="J1" s="91"/>
      <c r="K1" s="92"/>
      <c r="L1" s="92"/>
      <c r="M1" s="92"/>
      <c r="N1" s="92"/>
      <c r="O1" s="92"/>
      <c r="P1" s="92"/>
      <c r="Q1" s="93"/>
    </row>
    <row r="2" spans="1:17" x14ac:dyDescent="0.25">
      <c r="A2" s="19"/>
      <c r="B2" s="94" t="s">
        <v>7</v>
      </c>
      <c r="C2" s="95"/>
      <c r="D2" s="96"/>
      <c r="E2" s="97" t="s">
        <v>8</v>
      </c>
      <c r="F2" s="95"/>
      <c r="G2" s="96"/>
      <c r="H2" s="98" t="s">
        <v>33</v>
      </c>
      <c r="I2" s="99"/>
      <c r="J2" s="99"/>
      <c r="K2" s="100" t="s">
        <v>9</v>
      </c>
      <c r="L2" s="101"/>
      <c r="M2" s="101"/>
      <c r="N2" s="100" t="s">
        <v>10</v>
      </c>
      <c r="O2" s="101"/>
      <c r="P2" s="101"/>
      <c r="Q2" s="20" t="s">
        <v>15</v>
      </c>
    </row>
    <row r="3" spans="1:17" ht="30.75" thickBot="1" x14ac:dyDescent="0.3">
      <c r="A3" s="21"/>
      <c r="B3" s="22" t="s">
        <v>16</v>
      </c>
      <c r="C3" s="23" t="s">
        <v>17</v>
      </c>
      <c r="D3" s="24" t="s">
        <v>6</v>
      </c>
      <c r="E3" s="25" t="s">
        <v>16</v>
      </c>
      <c r="F3" s="23" t="s">
        <v>17</v>
      </c>
      <c r="G3" s="24" t="s">
        <v>6</v>
      </c>
      <c r="H3" s="25" t="s">
        <v>16</v>
      </c>
      <c r="I3" s="23" t="s">
        <v>17</v>
      </c>
      <c r="J3" s="26" t="s">
        <v>6</v>
      </c>
      <c r="K3" s="25" t="s">
        <v>16</v>
      </c>
      <c r="L3" s="23" t="s">
        <v>17</v>
      </c>
      <c r="M3" s="24" t="s">
        <v>6</v>
      </c>
      <c r="N3" s="25" t="s">
        <v>16</v>
      </c>
      <c r="O3" s="23" t="s">
        <v>17</v>
      </c>
      <c r="P3" s="24" t="s">
        <v>6</v>
      </c>
      <c r="Q3" s="27"/>
    </row>
    <row r="4" spans="1:17" x14ac:dyDescent="0.25">
      <c r="A4" s="28" t="s">
        <v>18</v>
      </c>
      <c r="B4" s="29"/>
      <c r="C4" s="30"/>
      <c r="D4" s="31"/>
      <c r="E4" s="31"/>
      <c r="F4" s="30"/>
      <c r="G4" s="31"/>
      <c r="H4" s="31"/>
      <c r="I4" s="30"/>
      <c r="J4" s="32"/>
      <c r="K4" s="31"/>
      <c r="L4" s="30"/>
      <c r="M4" s="31"/>
      <c r="N4" s="31"/>
      <c r="O4" s="30"/>
      <c r="P4" s="31"/>
      <c r="Q4" s="33"/>
    </row>
    <row r="5" spans="1:17" x14ac:dyDescent="0.25">
      <c r="A5" s="34" t="s">
        <v>19</v>
      </c>
      <c r="B5" s="35"/>
      <c r="C5" s="36"/>
      <c r="D5" s="5"/>
      <c r="E5" s="37"/>
      <c r="F5" s="36"/>
      <c r="G5" s="5"/>
      <c r="H5" s="37"/>
      <c r="I5" s="36"/>
      <c r="J5" s="38"/>
      <c r="K5" s="37"/>
      <c r="L5" s="36"/>
      <c r="M5" s="5"/>
      <c r="N5" s="37"/>
      <c r="O5" s="36"/>
      <c r="P5" s="5"/>
      <c r="Q5" s="39"/>
    </row>
    <row r="6" spans="1:17" x14ac:dyDescent="0.25">
      <c r="A6" s="40"/>
      <c r="B6" s="41"/>
      <c r="C6" s="42"/>
      <c r="D6" s="12">
        <f t="shared" ref="D6:D12" si="0">B6*C6</f>
        <v>0</v>
      </c>
      <c r="E6" s="43"/>
      <c r="F6" s="44"/>
      <c r="G6" s="12">
        <f t="shared" ref="G6:G12" si="1">E6*F6</f>
        <v>0</v>
      </c>
      <c r="H6" s="43"/>
      <c r="I6" s="44"/>
      <c r="J6" s="45">
        <f t="shared" ref="J6:J12" si="2">H6*I6</f>
        <v>0</v>
      </c>
      <c r="K6" s="43"/>
      <c r="L6" s="44"/>
      <c r="M6" s="12">
        <f t="shared" ref="M6:M12" si="3">K6*L6</f>
        <v>0</v>
      </c>
      <c r="N6" s="43"/>
      <c r="O6" s="44"/>
      <c r="P6" s="12">
        <f t="shared" ref="P6:P12" si="4">N6*O6</f>
        <v>0</v>
      </c>
      <c r="Q6" s="46">
        <f>D6+G6+J6+M6+P6</f>
        <v>0</v>
      </c>
    </row>
    <row r="7" spans="1:17" x14ac:dyDescent="0.25">
      <c r="A7" s="40"/>
      <c r="B7" s="17"/>
      <c r="C7" s="44"/>
      <c r="D7" s="12">
        <f t="shared" si="0"/>
        <v>0</v>
      </c>
      <c r="E7" s="43"/>
      <c r="F7" s="44"/>
      <c r="G7" s="12">
        <f t="shared" si="1"/>
        <v>0</v>
      </c>
      <c r="H7" s="43"/>
      <c r="I7" s="44"/>
      <c r="J7" s="45">
        <f t="shared" si="2"/>
        <v>0</v>
      </c>
      <c r="K7" s="43"/>
      <c r="L7" s="44"/>
      <c r="M7" s="12">
        <f t="shared" si="3"/>
        <v>0</v>
      </c>
      <c r="N7" s="43"/>
      <c r="O7" s="44"/>
      <c r="P7" s="12">
        <f t="shared" si="4"/>
        <v>0</v>
      </c>
      <c r="Q7" s="46">
        <f t="shared" ref="Q7:Q12" si="5">D7+G7+J7+M7+P7</f>
        <v>0</v>
      </c>
    </row>
    <row r="8" spans="1:17" x14ac:dyDescent="0.25">
      <c r="A8" s="47"/>
      <c r="B8" s="17"/>
      <c r="C8" s="44"/>
      <c r="D8" s="12">
        <f t="shared" si="0"/>
        <v>0</v>
      </c>
      <c r="E8" s="43"/>
      <c r="F8" s="44"/>
      <c r="G8" s="12">
        <f t="shared" si="1"/>
        <v>0</v>
      </c>
      <c r="H8" s="43"/>
      <c r="I8" s="44"/>
      <c r="J8" s="45">
        <f t="shared" si="2"/>
        <v>0</v>
      </c>
      <c r="K8" s="43"/>
      <c r="L8" s="44"/>
      <c r="M8" s="12">
        <f t="shared" si="3"/>
        <v>0</v>
      </c>
      <c r="N8" s="43"/>
      <c r="O8" s="44"/>
      <c r="P8" s="12">
        <f t="shared" si="4"/>
        <v>0</v>
      </c>
      <c r="Q8" s="46">
        <f t="shared" si="5"/>
        <v>0</v>
      </c>
    </row>
    <row r="9" spans="1:17" x14ac:dyDescent="0.25">
      <c r="A9" s="47"/>
      <c r="B9" s="17"/>
      <c r="C9" s="44"/>
      <c r="D9" s="12">
        <f t="shared" si="0"/>
        <v>0</v>
      </c>
      <c r="E9" s="43"/>
      <c r="F9" s="44"/>
      <c r="G9" s="12">
        <f t="shared" si="1"/>
        <v>0</v>
      </c>
      <c r="H9" s="43"/>
      <c r="I9" s="44"/>
      <c r="J9" s="45">
        <f t="shared" si="2"/>
        <v>0</v>
      </c>
      <c r="K9" s="43"/>
      <c r="L9" s="44"/>
      <c r="M9" s="12">
        <f t="shared" si="3"/>
        <v>0</v>
      </c>
      <c r="N9" s="43"/>
      <c r="O9" s="44"/>
      <c r="P9" s="12">
        <f t="shared" si="4"/>
        <v>0</v>
      </c>
      <c r="Q9" s="46">
        <f t="shared" si="5"/>
        <v>0</v>
      </c>
    </row>
    <row r="10" spans="1:17" x14ac:dyDescent="0.25">
      <c r="A10" s="47"/>
      <c r="B10" s="17"/>
      <c r="C10" s="44"/>
      <c r="D10" s="12">
        <f t="shared" si="0"/>
        <v>0</v>
      </c>
      <c r="E10" s="43"/>
      <c r="F10" s="44"/>
      <c r="G10" s="12">
        <f t="shared" si="1"/>
        <v>0</v>
      </c>
      <c r="H10" s="43"/>
      <c r="I10" s="44"/>
      <c r="J10" s="45">
        <f t="shared" si="2"/>
        <v>0</v>
      </c>
      <c r="K10" s="43"/>
      <c r="L10" s="44"/>
      <c r="M10" s="12">
        <f t="shared" si="3"/>
        <v>0</v>
      </c>
      <c r="N10" s="43"/>
      <c r="O10" s="44"/>
      <c r="P10" s="12">
        <f t="shared" si="4"/>
        <v>0</v>
      </c>
      <c r="Q10" s="46">
        <f t="shared" si="5"/>
        <v>0</v>
      </c>
    </row>
    <row r="11" spans="1:17" x14ac:dyDescent="0.25">
      <c r="A11" s="47"/>
      <c r="B11" s="17"/>
      <c r="C11" s="44"/>
      <c r="D11" s="12">
        <f t="shared" si="0"/>
        <v>0</v>
      </c>
      <c r="E11" s="43"/>
      <c r="F11" s="44"/>
      <c r="G11" s="12">
        <f t="shared" si="1"/>
        <v>0</v>
      </c>
      <c r="H11" s="43"/>
      <c r="I11" s="44"/>
      <c r="J11" s="45">
        <f t="shared" si="2"/>
        <v>0</v>
      </c>
      <c r="K11" s="43"/>
      <c r="L11" s="44"/>
      <c r="M11" s="12">
        <f t="shared" si="3"/>
        <v>0</v>
      </c>
      <c r="N11" s="43"/>
      <c r="O11" s="44"/>
      <c r="P11" s="12">
        <f t="shared" si="4"/>
        <v>0</v>
      </c>
      <c r="Q11" s="46">
        <f t="shared" si="5"/>
        <v>0</v>
      </c>
    </row>
    <row r="12" spans="1:17" x14ac:dyDescent="0.25">
      <c r="A12" s="47"/>
      <c r="B12" s="17"/>
      <c r="C12" s="44"/>
      <c r="D12" s="12">
        <f t="shared" si="0"/>
        <v>0</v>
      </c>
      <c r="E12" s="43"/>
      <c r="F12" s="44"/>
      <c r="G12" s="12">
        <f t="shared" si="1"/>
        <v>0</v>
      </c>
      <c r="H12" s="43"/>
      <c r="I12" s="44"/>
      <c r="J12" s="45">
        <f t="shared" si="2"/>
        <v>0</v>
      </c>
      <c r="K12" s="43"/>
      <c r="L12" s="44"/>
      <c r="M12" s="12">
        <f t="shared" si="3"/>
        <v>0</v>
      </c>
      <c r="N12" s="43"/>
      <c r="O12" s="44"/>
      <c r="P12" s="12">
        <f t="shared" si="4"/>
        <v>0</v>
      </c>
      <c r="Q12" s="46">
        <f t="shared" si="5"/>
        <v>0</v>
      </c>
    </row>
    <row r="13" spans="1:17" ht="15.75" thickBot="1" x14ac:dyDescent="0.3">
      <c r="A13" s="48" t="s">
        <v>14</v>
      </c>
      <c r="B13" s="49"/>
      <c r="C13" s="50">
        <f>SUM(C6:C12)</f>
        <v>0</v>
      </c>
      <c r="D13" s="51">
        <f>SUM(D6:D12)</f>
        <v>0</v>
      </c>
      <c r="E13" s="52"/>
      <c r="F13" s="50">
        <f>SUM(F6:F12)</f>
        <v>0</v>
      </c>
      <c r="G13" s="51">
        <f>SUM(G6:G12)</f>
        <v>0</v>
      </c>
      <c r="H13" s="52"/>
      <c r="I13" s="50">
        <f>SUM(I6:I12)</f>
        <v>0</v>
      </c>
      <c r="J13" s="53">
        <f>SUM(J6:J12)</f>
        <v>0</v>
      </c>
      <c r="K13" s="52"/>
      <c r="L13" s="50">
        <f>SUM(L6:L12)</f>
        <v>0</v>
      </c>
      <c r="M13" s="51">
        <f>SUM(M6:M12)</f>
        <v>0</v>
      </c>
      <c r="N13" s="52"/>
      <c r="O13" s="50">
        <f>SUM(O6:O12)</f>
        <v>0</v>
      </c>
      <c r="P13" s="51">
        <f>SUM(P6:P12)</f>
        <v>0</v>
      </c>
      <c r="Q13" s="54">
        <f>SUM(Q6:Q12)</f>
        <v>0</v>
      </c>
    </row>
    <row r="14" spans="1:17" x14ac:dyDescent="0.25">
      <c r="A14" s="55" t="s">
        <v>20</v>
      </c>
      <c r="B14" s="56"/>
      <c r="C14" s="57"/>
      <c r="D14" s="58"/>
      <c r="E14" s="58"/>
      <c r="F14" s="57"/>
      <c r="G14" s="58"/>
      <c r="H14" s="58"/>
      <c r="I14" s="57"/>
      <c r="J14" s="59"/>
      <c r="K14" s="58"/>
      <c r="L14" s="57"/>
      <c r="M14" s="58"/>
      <c r="N14" s="58"/>
      <c r="O14" s="57"/>
      <c r="P14" s="58"/>
      <c r="Q14" s="60"/>
    </row>
    <row r="15" spans="1:17" x14ac:dyDescent="0.25">
      <c r="A15" s="34" t="s">
        <v>21</v>
      </c>
      <c r="B15" s="35"/>
      <c r="C15" s="36"/>
      <c r="D15" s="5"/>
      <c r="E15" s="37"/>
      <c r="F15" s="36"/>
      <c r="G15" s="5"/>
      <c r="H15" s="37"/>
      <c r="I15" s="36"/>
      <c r="J15" s="38"/>
      <c r="K15" s="37"/>
      <c r="L15" s="36"/>
      <c r="M15" s="5"/>
      <c r="N15" s="37"/>
      <c r="O15" s="36"/>
      <c r="P15" s="5"/>
      <c r="Q15" s="39"/>
    </row>
    <row r="16" spans="1:17" x14ac:dyDescent="0.25">
      <c r="A16" s="47"/>
      <c r="B16" s="17"/>
      <c r="C16" s="44"/>
      <c r="D16" s="12">
        <f t="shared" ref="D16:D20" si="6">B16*C16</f>
        <v>0</v>
      </c>
      <c r="E16" s="43"/>
      <c r="F16" s="44"/>
      <c r="G16" s="12">
        <f t="shared" ref="G16:G20" si="7">E16*F16</f>
        <v>0</v>
      </c>
      <c r="H16" s="43"/>
      <c r="I16" s="44"/>
      <c r="J16" s="45">
        <f t="shared" ref="J16:J20" si="8">H16*I16</f>
        <v>0</v>
      </c>
      <c r="K16" s="43"/>
      <c r="L16" s="44"/>
      <c r="M16" s="12">
        <f t="shared" ref="M16:M20" si="9">K16*L16</f>
        <v>0</v>
      </c>
      <c r="N16" s="43"/>
      <c r="O16" s="44"/>
      <c r="P16" s="12">
        <f t="shared" ref="P16:P20" si="10">N16*O16</f>
        <v>0</v>
      </c>
      <c r="Q16" s="46">
        <f>D16+G16+J16+M16+P16</f>
        <v>0</v>
      </c>
    </row>
    <row r="17" spans="1:17" x14ac:dyDescent="0.25">
      <c r="A17" s="47"/>
      <c r="B17" s="17"/>
      <c r="C17" s="44"/>
      <c r="D17" s="12">
        <f t="shared" si="6"/>
        <v>0</v>
      </c>
      <c r="E17" s="43"/>
      <c r="F17" s="44"/>
      <c r="G17" s="12">
        <f t="shared" si="7"/>
        <v>0</v>
      </c>
      <c r="H17" s="43"/>
      <c r="I17" s="44"/>
      <c r="J17" s="45">
        <f t="shared" si="8"/>
        <v>0</v>
      </c>
      <c r="K17" s="43"/>
      <c r="L17" s="44"/>
      <c r="M17" s="12">
        <f t="shared" si="9"/>
        <v>0</v>
      </c>
      <c r="N17" s="43"/>
      <c r="O17" s="44"/>
      <c r="P17" s="12">
        <f t="shared" si="10"/>
        <v>0</v>
      </c>
      <c r="Q17" s="46">
        <f t="shared" ref="Q17:Q20" si="11">D17+G17+J17+M17+P17</f>
        <v>0</v>
      </c>
    </row>
    <row r="18" spans="1:17" x14ac:dyDescent="0.25">
      <c r="A18" s="47"/>
      <c r="B18" s="17"/>
      <c r="C18" s="44"/>
      <c r="D18" s="12">
        <f t="shared" si="6"/>
        <v>0</v>
      </c>
      <c r="E18" s="43"/>
      <c r="F18" s="44"/>
      <c r="G18" s="12">
        <f t="shared" si="7"/>
        <v>0</v>
      </c>
      <c r="H18" s="43"/>
      <c r="I18" s="44"/>
      <c r="J18" s="45">
        <f t="shared" si="8"/>
        <v>0</v>
      </c>
      <c r="K18" s="43"/>
      <c r="L18" s="44"/>
      <c r="M18" s="12">
        <f t="shared" si="9"/>
        <v>0</v>
      </c>
      <c r="N18" s="43"/>
      <c r="O18" s="44"/>
      <c r="P18" s="12">
        <f t="shared" si="10"/>
        <v>0</v>
      </c>
      <c r="Q18" s="46">
        <f t="shared" si="11"/>
        <v>0</v>
      </c>
    </row>
    <row r="19" spans="1:17" x14ac:dyDescent="0.25">
      <c r="A19" s="47"/>
      <c r="B19" s="17"/>
      <c r="C19" s="44"/>
      <c r="D19" s="12">
        <f t="shared" si="6"/>
        <v>0</v>
      </c>
      <c r="E19" s="43"/>
      <c r="F19" s="44"/>
      <c r="G19" s="12">
        <f t="shared" si="7"/>
        <v>0</v>
      </c>
      <c r="H19" s="43"/>
      <c r="I19" s="44"/>
      <c r="J19" s="45">
        <f t="shared" si="8"/>
        <v>0</v>
      </c>
      <c r="K19" s="43"/>
      <c r="L19" s="44"/>
      <c r="M19" s="12">
        <f t="shared" si="9"/>
        <v>0</v>
      </c>
      <c r="N19" s="43"/>
      <c r="O19" s="44"/>
      <c r="P19" s="12">
        <f t="shared" si="10"/>
        <v>0</v>
      </c>
      <c r="Q19" s="46">
        <f t="shared" si="11"/>
        <v>0</v>
      </c>
    </row>
    <row r="20" spans="1:17" x14ac:dyDescent="0.25">
      <c r="A20" s="47"/>
      <c r="B20" s="17"/>
      <c r="C20" s="44"/>
      <c r="D20" s="12">
        <f t="shared" si="6"/>
        <v>0</v>
      </c>
      <c r="E20" s="43"/>
      <c r="F20" s="44"/>
      <c r="G20" s="12">
        <f t="shared" si="7"/>
        <v>0</v>
      </c>
      <c r="H20" s="43"/>
      <c r="I20" s="44"/>
      <c r="J20" s="45">
        <f t="shared" si="8"/>
        <v>0</v>
      </c>
      <c r="K20" s="43"/>
      <c r="L20" s="44"/>
      <c r="M20" s="12">
        <f t="shared" si="9"/>
        <v>0</v>
      </c>
      <c r="N20" s="43"/>
      <c r="O20" s="44"/>
      <c r="P20" s="12">
        <f t="shared" si="10"/>
        <v>0</v>
      </c>
      <c r="Q20" s="46">
        <f t="shared" si="11"/>
        <v>0</v>
      </c>
    </row>
    <row r="21" spans="1:17" ht="15.75" thickBot="1" x14ac:dyDescent="0.3">
      <c r="A21" s="48" t="s">
        <v>14</v>
      </c>
      <c r="B21" s="49"/>
      <c r="C21" s="50">
        <f>SUM(C16:C20)</f>
        <v>0</v>
      </c>
      <c r="D21" s="51">
        <f>SUM(D16:D20)</f>
        <v>0</v>
      </c>
      <c r="E21" s="52"/>
      <c r="F21" s="50">
        <f>SUM(F16:F20)</f>
        <v>0</v>
      </c>
      <c r="G21" s="51">
        <f>SUM(G16:G20)</f>
        <v>0</v>
      </c>
      <c r="H21" s="52"/>
      <c r="I21" s="50">
        <f>SUM(I16:I20)</f>
        <v>0</v>
      </c>
      <c r="J21" s="51">
        <f>SUM(J16:J20)</f>
        <v>0</v>
      </c>
      <c r="K21" s="52"/>
      <c r="L21" s="50">
        <f>SUM(L16:L20)</f>
        <v>0</v>
      </c>
      <c r="M21" s="51">
        <f>SUM(M16:M20)</f>
        <v>0</v>
      </c>
      <c r="N21" s="52"/>
      <c r="O21" s="50">
        <f>SUM(O16:O20)</f>
        <v>0</v>
      </c>
      <c r="P21" s="51">
        <f>SUM(P16:P20)</f>
        <v>0</v>
      </c>
      <c r="Q21" s="54">
        <f>SUM(Q16:Q20)</f>
        <v>0</v>
      </c>
    </row>
    <row r="22" spans="1:17" x14ac:dyDescent="0.25">
      <c r="A22" s="55" t="s">
        <v>22</v>
      </c>
      <c r="B22" s="61"/>
      <c r="C22" s="62"/>
      <c r="D22" s="63">
        <v>0</v>
      </c>
      <c r="E22" s="58"/>
      <c r="F22" s="57"/>
      <c r="G22" s="63">
        <v>0</v>
      </c>
      <c r="H22" s="58"/>
      <c r="I22" s="57"/>
      <c r="J22" s="64">
        <v>0</v>
      </c>
      <c r="K22" s="58"/>
      <c r="L22" s="57"/>
      <c r="M22" s="63">
        <v>0</v>
      </c>
      <c r="N22" s="58"/>
      <c r="O22" s="57"/>
      <c r="P22" s="63">
        <v>0</v>
      </c>
      <c r="Q22" s="46">
        <f>D22+G22+J22+M22+P22</f>
        <v>0</v>
      </c>
    </row>
    <row r="23" spans="1:17" x14ac:dyDescent="0.25">
      <c r="A23" s="65"/>
      <c r="B23" s="66"/>
      <c r="C23" s="10"/>
      <c r="D23" s="12"/>
      <c r="E23" s="9"/>
      <c r="F23" s="10"/>
      <c r="G23" s="12"/>
      <c r="H23" s="9"/>
      <c r="I23" s="10"/>
      <c r="J23" s="45"/>
      <c r="K23" s="9"/>
      <c r="L23" s="10"/>
      <c r="M23" s="12"/>
      <c r="N23" s="9"/>
      <c r="O23" s="10"/>
      <c r="P23" s="12"/>
      <c r="Q23" s="67"/>
    </row>
    <row r="24" spans="1:17" x14ac:dyDescent="0.25">
      <c r="A24" s="34"/>
      <c r="B24" s="66"/>
      <c r="C24" s="10"/>
      <c r="D24" s="12"/>
      <c r="E24" s="9"/>
      <c r="F24" s="10"/>
      <c r="G24" s="12"/>
      <c r="H24" s="9"/>
      <c r="I24" s="10"/>
      <c r="J24" s="45"/>
      <c r="K24" s="9"/>
      <c r="L24" s="10"/>
      <c r="M24" s="12"/>
      <c r="N24" s="9"/>
      <c r="O24" s="10"/>
      <c r="P24" s="12"/>
      <c r="Q24" s="67"/>
    </row>
    <row r="25" spans="1:17" x14ac:dyDescent="0.25">
      <c r="A25" s="34"/>
      <c r="B25" s="66"/>
      <c r="C25" s="10"/>
      <c r="D25" s="12"/>
      <c r="E25" s="9"/>
      <c r="F25" s="10"/>
      <c r="G25" s="12"/>
      <c r="H25" s="9"/>
      <c r="I25" s="10"/>
      <c r="J25" s="45"/>
      <c r="K25" s="9"/>
      <c r="L25" s="10"/>
      <c r="M25" s="12"/>
      <c r="N25" s="9"/>
      <c r="O25" s="10"/>
      <c r="P25" s="12"/>
      <c r="Q25" s="67"/>
    </row>
    <row r="26" spans="1:17" ht="15.75" thickBot="1" x14ac:dyDescent="0.3">
      <c r="A26" s="48" t="s">
        <v>14</v>
      </c>
      <c r="B26" s="49"/>
      <c r="C26" s="68"/>
      <c r="D26" s="51">
        <f>SUM(D22)</f>
        <v>0</v>
      </c>
      <c r="E26" s="51"/>
      <c r="F26" s="50"/>
      <c r="G26" s="51">
        <f>SUM(G22)</f>
        <v>0</v>
      </c>
      <c r="H26" s="51"/>
      <c r="I26" s="50"/>
      <c r="J26" s="51">
        <f>SUM(J22)</f>
        <v>0</v>
      </c>
      <c r="K26" s="51"/>
      <c r="L26" s="50"/>
      <c r="M26" s="51">
        <f>SUM(M22)</f>
        <v>0</v>
      </c>
      <c r="N26" s="51"/>
      <c r="O26" s="50"/>
      <c r="P26" s="51">
        <f>SUM(P22)</f>
        <v>0</v>
      </c>
      <c r="Q26" s="54">
        <f>SUM(Q22)</f>
        <v>0</v>
      </c>
    </row>
    <row r="27" spans="1:17" x14ac:dyDescent="0.25">
      <c r="A27" s="28" t="s">
        <v>23</v>
      </c>
      <c r="B27" s="61"/>
      <c r="C27" s="62"/>
      <c r="D27" s="69"/>
      <c r="E27" s="69"/>
      <c r="F27" s="62"/>
      <c r="G27" s="69"/>
      <c r="H27" s="69"/>
      <c r="I27" s="62"/>
      <c r="J27" s="70"/>
      <c r="K27" s="69"/>
      <c r="L27" s="62"/>
      <c r="M27" s="69"/>
      <c r="N27" s="69"/>
      <c r="O27" s="62"/>
      <c r="P27" s="69"/>
      <c r="Q27" s="33"/>
    </row>
    <row r="28" spans="1:17" x14ac:dyDescent="0.25">
      <c r="A28" s="34" t="s">
        <v>19</v>
      </c>
      <c r="B28" s="35"/>
      <c r="C28" s="36"/>
      <c r="D28" s="5"/>
      <c r="E28" s="37"/>
      <c r="F28" s="36"/>
      <c r="G28" s="5"/>
      <c r="H28" s="37"/>
      <c r="I28" s="36"/>
      <c r="J28" s="38"/>
      <c r="K28" s="37"/>
      <c r="L28" s="36"/>
      <c r="M28" s="5"/>
      <c r="N28" s="37"/>
      <c r="O28" s="36"/>
      <c r="P28" s="5"/>
      <c r="Q28" s="71"/>
    </row>
    <row r="29" spans="1:17" x14ac:dyDescent="0.25">
      <c r="A29" s="47"/>
      <c r="B29" s="17"/>
      <c r="C29" s="44"/>
      <c r="D29" s="12">
        <f t="shared" ref="D29:D32" si="12">B29*C29</f>
        <v>0</v>
      </c>
      <c r="E29" s="43"/>
      <c r="F29" s="44"/>
      <c r="G29" s="12">
        <f t="shared" ref="G29:G32" si="13">E29*F29</f>
        <v>0</v>
      </c>
      <c r="H29" s="43"/>
      <c r="I29" s="44"/>
      <c r="J29" s="45">
        <f t="shared" ref="J29:J32" si="14">H29*I29</f>
        <v>0</v>
      </c>
      <c r="K29" s="43"/>
      <c r="L29" s="44"/>
      <c r="M29" s="12">
        <f t="shared" ref="M29:M32" si="15">K29*L29</f>
        <v>0</v>
      </c>
      <c r="N29" s="43"/>
      <c r="O29" s="44"/>
      <c r="P29" s="12">
        <f t="shared" ref="P29:P32" si="16">N29*O29</f>
        <v>0</v>
      </c>
      <c r="Q29" s="46">
        <f t="shared" ref="Q29:Q32" si="17">D29+G29+J29+M29+P29</f>
        <v>0</v>
      </c>
    </row>
    <row r="30" spans="1:17" x14ac:dyDescent="0.25">
      <c r="A30" s="47"/>
      <c r="B30" s="17"/>
      <c r="C30" s="44"/>
      <c r="D30" s="12">
        <f t="shared" si="12"/>
        <v>0</v>
      </c>
      <c r="E30" s="43"/>
      <c r="F30" s="44"/>
      <c r="G30" s="12">
        <f t="shared" si="13"/>
        <v>0</v>
      </c>
      <c r="H30" s="43"/>
      <c r="I30" s="44"/>
      <c r="J30" s="45">
        <f t="shared" si="14"/>
        <v>0</v>
      </c>
      <c r="K30" s="43"/>
      <c r="L30" s="44"/>
      <c r="M30" s="12">
        <f t="shared" si="15"/>
        <v>0</v>
      </c>
      <c r="N30" s="43"/>
      <c r="O30" s="44"/>
      <c r="P30" s="12">
        <f t="shared" si="16"/>
        <v>0</v>
      </c>
      <c r="Q30" s="46">
        <f t="shared" si="17"/>
        <v>0</v>
      </c>
    </row>
    <row r="31" spans="1:17" x14ac:dyDescent="0.25">
      <c r="A31" s="47"/>
      <c r="B31" s="17"/>
      <c r="C31" s="44"/>
      <c r="D31" s="12">
        <f t="shared" si="12"/>
        <v>0</v>
      </c>
      <c r="E31" s="43"/>
      <c r="F31" s="44"/>
      <c r="G31" s="12">
        <f t="shared" si="13"/>
        <v>0</v>
      </c>
      <c r="H31" s="43"/>
      <c r="I31" s="44"/>
      <c r="J31" s="45">
        <f t="shared" si="14"/>
        <v>0</v>
      </c>
      <c r="K31" s="43"/>
      <c r="L31" s="44"/>
      <c r="M31" s="12">
        <f t="shared" si="15"/>
        <v>0</v>
      </c>
      <c r="N31" s="43"/>
      <c r="O31" s="44"/>
      <c r="P31" s="12">
        <f t="shared" si="16"/>
        <v>0</v>
      </c>
      <c r="Q31" s="46">
        <f t="shared" si="17"/>
        <v>0</v>
      </c>
    </row>
    <row r="32" spans="1:17" x14ac:dyDescent="0.25">
      <c r="A32" s="47"/>
      <c r="B32" s="17"/>
      <c r="C32" s="44"/>
      <c r="D32" s="12">
        <f t="shared" si="12"/>
        <v>0</v>
      </c>
      <c r="E32" s="43"/>
      <c r="F32" s="44"/>
      <c r="G32" s="12">
        <f t="shared" si="13"/>
        <v>0</v>
      </c>
      <c r="H32" s="43"/>
      <c r="I32" s="44"/>
      <c r="J32" s="45">
        <f t="shared" si="14"/>
        <v>0</v>
      </c>
      <c r="K32" s="43"/>
      <c r="L32" s="44"/>
      <c r="M32" s="12">
        <f t="shared" si="15"/>
        <v>0</v>
      </c>
      <c r="N32" s="43"/>
      <c r="O32" s="44"/>
      <c r="P32" s="12">
        <f t="shared" si="16"/>
        <v>0</v>
      </c>
      <c r="Q32" s="46">
        <f t="shared" si="17"/>
        <v>0</v>
      </c>
    </row>
    <row r="33" spans="1:17" ht="15.75" thickBot="1" x14ac:dyDescent="0.3">
      <c r="A33" s="48" t="s">
        <v>14</v>
      </c>
      <c r="B33" s="49"/>
      <c r="C33" s="50">
        <f>SUM(C28:C32)</f>
        <v>0</v>
      </c>
      <c r="D33" s="51">
        <f>SUM(D28:D32)</f>
        <v>0</v>
      </c>
      <c r="E33" s="52"/>
      <c r="F33" s="50">
        <f>SUM(F28:F32)</f>
        <v>0</v>
      </c>
      <c r="G33" s="51">
        <f>SUM(G28:G32)</f>
        <v>0</v>
      </c>
      <c r="H33" s="52"/>
      <c r="I33" s="50">
        <f>SUM(I28:I32)</f>
        <v>0</v>
      </c>
      <c r="J33" s="51">
        <f>SUM(J28:J32)</f>
        <v>0</v>
      </c>
      <c r="K33" s="52"/>
      <c r="L33" s="50">
        <f>SUM(L28:L32)</f>
        <v>0</v>
      </c>
      <c r="M33" s="51">
        <f>SUM(M28:M32)</f>
        <v>0</v>
      </c>
      <c r="N33" s="52"/>
      <c r="O33" s="50">
        <f>SUM(O28:O32)</f>
        <v>0</v>
      </c>
      <c r="P33" s="51">
        <f>SUM(P28:P32)</f>
        <v>0</v>
      </c>
      <c r="Q33" s="54">
        <f>SUM(Q29:Q32)</f>
        <v>0</v>
      </c>
    </row>
    <row r="34" spans="1:17" x14ac:dyDescent="0.25">
      <c r="A34" s="28" t="s">
        <v>24</v>
      </c>
      <c r="B34" s="61"/>
      <c r="C34" s="62"/>
      <c r="D34" s="69"/>
      <c r="E34" s="69"/>
      <c r="F34" s="62"/>
      <c r="G34" s="69"/>
      <c r="H34" s="69"/>
      <c r="I34" s="62"/>
      <c r="J34" s="70"/>
      <c r="K34" s="69"/>
      <c r="L34" s="62"/>
      <c r="M34" s="69"/>
      <c r="N34" s="69"/>
      <c r="O34" s="62"/>
      <c r="P34" s="69"/>
      <c r="Q34" s="33"/>
    </row>
    <row r="35" spans="1:17" x14ac:dyDescent="0.25">
      <c r="A35" s="34" t="s">
        <v>19</v>
      </c>
      <c r="B35" s="35"/>
      <c r="C35" s="36"/>
      <c r="D35" s="5"/>
      <c r="E35" s="37"/>
      <c r="F35" s="36"/>
      <c r="G35" s="5"/>
      <c r="H35" s="37"/>
      <c r="I35" s="36"/>
      <c r="J35" s="38"/>
      <c r="K35" s="37"/>
      <c r="L35" s="36"/>
      <c r="M35" s="5"/>
      <c r="N35" s="37"/>
      <c r="O35" s="36"/>
      <c r="P35" s="5"/>
      <c r="Q35" s="71"/>
    </row>
    <row r="36" spans="1:17" x14ac:dyDescent="0.25">
      <c r="A36" s="47"/>
      <c r="B36" s="17"/>
      <c r="C36" s="44"/>
      <c r="D36" s="12">
        <f t="shared" ref="D36:D40" si="18">B36*C36</f>
        <v>0</v>
      </c>
      <c r="E36" s="43"/>
      <c r="F36" s="44"/>
      <c r="G36" s="12">
        <f t="shared" ref="G36:G40" si="19">E36*F36</f>
        <v>0</v>
      </c>
      <c r="H36" s="43"/>
      <c r="I36" s="44"/>
      <c r="J36" s="45">
        <f t="shared" ref="J36:J40" si="20">H36*I36</f>
        <v>0</v>
      </c>
      <c r="K36" s="43"/>
      <c r="L36" s="44"/>
      <c r="M36" s="12">
        <f t="shared" ref="M36:M40" si="21">K36*L36</f>
        <v>0</v>
      </c>
      <c r="N36" s="43"/>
      <c r="O36" s="44"/>
      <c r="P36" s="12">
        <f t="shared" ref="P36:P40" si="22">N36*O36</f>
        <v>0</v>
      </c>
      <c r="Q36" s="46">
        <f t="shared" ref="Q36:Q40" si="23">D36+G36+J36+M36+P36</f>
        <v>0</v>
      </c>
    </row>
    <row r="37" spans="1:17" x14ac:dyDescent="0.25">
      <c r="A37" s="47"/>
      <c r="B37" s="17"/>
      <c r="C37" s="44"/>
      <c r="D37" s="12">
        <f t="shared" si="18"/>
        <v>0</v>
      </c>
      <c r="E37" s="43"/>
      <c r="F37" s="44"/>
      <c r="G37" s="12">
        <f t="shared" si="19"/>
        <v>0</v>
      </c>
      <c r="H37" s="43"/>
      <c r="I37" s="44"/>
      <c r="J37" s="45">
        <f t="shared" si="20"/>
        <v>0</v>
      </c>
      <c r="K37" s="43"/>
      <c r="L37" s="44"/>
      <c r="M37" s="12">
        <f t="shared" si="21"/>
        <v>0</v>
      </c>
      <c r="N37" s="43"/>
      <c r="O37" s="44"/>
      <c r="P37" s="12">
        <f t="shared" si="22"/>
        <v>0</v>
      </c>
      <c r="Q37" s="46">
        <f t="shared" si="23"/>
        <v>0</v>
      </c>
    </row>
    <row r="38" spans="1:17" x14ac:dyDescent="0.25">
      <c r="A38" s="47"/>
      <c r="B38" s="17"/>
      <c r="C38" s="44"/>
      <c r="D38" s="12">
        <f t="shared" si="18"/>
        <v>0</v>
      </c>
      <c r="E38" s="43"/>
      <c r="F38" s="44"/>
      <c r="G38" s="12">
        <f t="shared" si="19"/>
        <v>0</v>
      </c>
      <c r="H38" s="43"/>
      <c r="I38" s="44"/>
      <c r="J38" s="45">
        <f t="shared" si="20"/>
        <v>0</v>
      </c>
      <c r="K38" s="43"/>
      <c r="L38" s="44"/>
      <c r="M38" s="12">
        <f t="shared" si="21"/>
        <v>0</v>
      </c>
      <c r="N38" s="43"/>
      <c r="O38" s="44"/>
      <c r="P38" s="12">
        <f t="shared" si="22"/>
        <v>0</v>
      </c>
      <c r="Q38" s="46">
        <f t="shared" si="23"/>
        <v>0</v>
      </c>
    </row>
    <row r="39" spans="1:17" x14ac:dyDescent="0.25">
      <c r="A39" s="47"/>
      <c r="B39" s="17"/>
      <c r="C39" s="44"/>
      <c r="D39" s="12">
        <f t="shared" si="18"/>
        <v>0</v>
      </c>
      <c r="E39" s="43"/>
      <c r="F39" s="44"/>
      <c r="G39" s="12">
        <f t="shared" si="19"/>
        <v>0</v>
      </c>
      <c r="H39" s="43"/>
      <c r="I39" s="44"/>
      <c r="J39" s="45">
        <f t="shared" si="20"/>
        <v>0</v>
      </c>
      <c r="K39" s="43"/>
      <c r="L39" s="44"/>
      <c r="M39" s="12">
        <f t="shared" si="21"/>
        <v>0</v>
      </c>
      <c r="N39" s="43"/>
      <c r="O39" s="44"/>
      <c r="P39" s="12">
        <f t="shared" si="22"/>
        <v>0</v>
      </c>
      <c r="Q39" s="46">
        <f t="shared" si="23"/>
        <v>0</v>
      </c>
    </row>
    <row r="40" spans="1:17" x14ac:dyDescent="0.25">
      <c r="A40" s="47"/>
      <c r="B40" s="17"/>
      <c r="C40" s="44"/>
      <c r="D40" s="12">
        <f t="shared" si="18"/>
        <v>0</v>
      </c>
      <c r="E40" s="43"/>
      <c r="F40" s="44"/>
      <c r="G40" s="12">
        <f t="shared" si="19"/>
        <v>0</v>
      </c>
      <c r="H40" s="43"/>
      <c r="I40" s="44"/>
      <c r="J40" s="45">
        <f t="shared" si="20"/>
        <v>0</v>
      </c>
      <c r="K40" s="43"/>
      <c r="L40" s="44"/>
      <c r="M40" s="12">
        <f t="shared" si="21"/>
        <v>0</v>
      </c>
      <c r="N40" s="43"/>
      <c r="O40" s="44"/>
      <c r="P40" s="12">
        <f t="shared" si="22"/>
        <v>0</v>
      </c>
      <c r="Q40" s="46">
        <f t="shared" si="23"/>
        <v>0</v>
      </c>
    </row>
    <row r="41" spans="1:17" ht="15.75" thickBot="1" x14ac:dyDescent="0.3">
      <c r="A41" s="48" t="s">
        <v>14</v>
      </c>
      <c r="B41" s="49"/>
      <c r="C41" s="50">
        <f>SUM(C35:C40)</f>
        <v>0</v>
      </c>
      <c r="D41" s="51">
        <f>SUM(D35:D40)</f>
        <v>0</v>
      </c>
      <c r="E41" s="52"/>
      <c r="F41" s="50">
        <f>SUM(F35:F40)</f>
        <v>0</v>
      </c>
      <c r="G41" s="51">
        <f>SUM(G35:G40)</f>
        <v>0</v>
      </c>
      <c r="H41" s="52"/>
      <c r="I41" s="50">
        <f>SUM(I35:I40)</f>
        <v>0</v>
      </c>
      <c r="J41" s="51">
        <f>SUM(J35:J40)</f>
        <v>0</v>
      </c>
      <c r="K41" s="52"/>
      <c r="L41" s="50">
        <f>SUM(L35:L40)</f>
        <v>0</v>
      </c>
      <c r="M41" s="51">
        <f>SUM(M35:M40)</f>
        <v>0</v>
      </c>
      <c r="N41" s="52"/>
      <c r="O41" s="50">
        <f>SUM(O35:O40)</f>
        <v>0</v>
      </c>
      <c r="P41" s="51">
        <f>SUM(P35:P40)</f>
        <v>0</v>
      </c>
      <c r="Q41" s="54">
        <f>SUM(Q36:Q40)</f>
        <v>0</v>
      </c>
    </row>
    <row r="42" spans="1:17" x14ac:dyDescent="0.25">
      <c r="A42" s="28" t="s">
        <v>25</v>
      </c>
      <c r="B42" s="61"/>
      <c r="C42" s="62"/>
      <c r="D42" s="69"/>
      <c r="E42" s="69"/>
      <c r="F42" s="62"/>
      <c r="G42" s="69"/>
      <c r="H42" s="69"/>
      <c r="I42" s="62"/>
      <c r="J42" s="70"/>
      <c r="K42" s="69"/>
      <c r="L42" s="62"/>
      <c r="M42" s="69"/>
      <c r="N42" s="69"/>
      <c r="O42" s="62"/>
      <c r="P42" s="69"/>
      <c r="Q42" s="33"/>
    </row>
    <row r="43" spans="1:17" x14ac:dyDescent="0.25">
      <c r="A43" s="34" t="s">
        <v>26</v>
      </c>
      <c r="B43" s="66"/>
      <c r="C43" s="10"/>
      <c r="D43" s="5"/>
      <c r="E43" s="9"/>
      <c r="F43" s="10"/>
      <c r="G43" s="5"/>
      <c r="H43" s="9"/>
      <c r="I43" s="10"/>
      <c r="J43" s="38"/>
      <c r="K43" s="9"/>
      <c r="L43" s="10"/>
      <c r="M43" s="5"/>
      <c r="N43" s="9"/>
      <c r="O43" s="10"/>
      <c r="P43" s="5"/>
      <c r="Q43" s="67"/>
    </row>
    <row r="44" spans="1:17" x14ac:dyDescent="0.25">
      <c r="A44" s="47"/>
      <c r="B44" s="66"/>
      <c r="C44" s="10"/>
      <c r="D44" s="43">
        <v>0</v>
      </c>
      <c r="E44" s="9"/>
      <c r="F44" s="10"/>
      <c r="G44" s="43">
        <v>0</v>
      </c>
      <c r="H44" s="9"/>
      <c r="I44" s="10"/>
      <c r="J44" s="16">
        <v>0</v>
      </c>
      <c r="K44" s="9"/>
      <c r="L44" s="10"/>
      <c r="M44" s="43">
        <v>0</v>
      </c>
      <c r="N44" s="9"/>
      <c r="O44" s="10"/>
      <c r="P44" s="43">
        <v>0</v>
      </c>
      <c r="Q44" s="46">
        <f t="shared" ref="Q44:Q49" si="24">D44+G44+J44+M44+P44</f>
        <v>0</v>
      </c>
    </row>
    <row r="45" spans="1:17" x14ac:dyDescent="0.25">
      <c r="A45" s="47"/>
      <c r="B45" s="66"/>
      <c r="C45" s="10"/>
      <c r="D45" s="43">
        <v>0</v>
      </c>
      <c r="E45" s="9"/>
      <c r="F45" s="10"/>
      <c r="G45" s="43">
        <v>0</v>
      </c>
      <c r="H45" s="9"/>
      <c r="I45" s="10"/>
      <c r="J45" s="16">
        <v>0</v>
      </c>
      <c r="K45" s="9"/>
      <c r="L45" s="10"/>
      <c r="M45" s="43">
        <v>0</v>
      </c>
      <c r="N45" s="9"/>
      <c r="O45" s="10"/>
      <c r="P45" s="43">
        <v>0</v>
      </c>
      <c r="Q45" s="46">
        <f t="shared" si="24"/>
        <v>0</v>
      </c>
    </row>
    <row r="46" spans="1:17" x14ac:dyDescent="0.25">
      <c r="A46" s="47"/>
      <c r="B46" s="66"/>
      <c r="C46" s="10"/>
      <c r="D46" s="43">
        <v>0</v>
      </c>
      <c r="E46" s="9"/>
      <c r="F46" s="10"/>
      <c r="G46" s="43">
        <v>0</v>
      </c>
      <c r="H46" s="9"/>
      <c r="I46" s="10"/>
      <c r="J46" s="16">
        <v>0</v>
      </c>
      <c r="K46" s="9"/>
      <c r="L46" s="10"/>
      <c r="M46" s="43">
        <v>0</v>
      </c>
      <c r="N46" s="9"/>
      <c r="O46" s="10"/>
      <c r="P46" s="43">
        <v>0</v>
      </c>
      <c r="Q46" s="46">
        <f t="shared" si="24"/>
        <v>0</v>
      </c>
    </row>
    <row r="47" spans="1:17" x14ac:dyDescent="0.25">
      <c r="A47" s="47"/>
      <c r="B47" s="66"/>
      <c r="C47" s="10"/>
      <c r="D47" s="43">
        <v>0</v>
      </c>
      <c r="E47" s="9"/>
      <c r="F47" s="10"/>
      <c r="G47" s="43">
        <v>0</v>
      </c>
      <c r="H47" s="9"/>
      <c r="I47" s="10"/>
      <c r="J47" s="16">
        <v>0</v>
      </c>
      <c r="K47" s="9"/>
      <c r="L47" s="10"/>
      <c r="M47" s="43">
        <v>0</v>
      </c>
      <c r="N47" s="9"/>
      <c r="O47" s="10"/>
      <c r="P47" s="43">
        <v>0</v>
      </c>
      <c r="Q47" s="46">
        <f t="shared" si="24"/>
        <v>0</v>
      </c>
    </row>
    <row r="48" spans="1:17" x14ac:dyDescent="0.25">
      <c r="A48" s="47"/>
      <c r="B48" s="66"/>
      <c r="C48" s="10"/>
      <c r="D48" s="43">
        <v>0</v>
      </c>
      <c r="E48" s="9"/>
      <c r="F48" s="10"/>
      <c r="G48" s="43">
        <v>0</v>
      </c>
      <c r="H48" s="9"/>
      <c r="I48" s="10"/>
      <c r="J48" s="16">
        <v>0</v>
      </c>
      <c r="K48" s="9"/>
      <c r="L48" s="10"/>
      <c r="M48" s="43">
        <v>0</v>
      </c>
      <c r="N48" s="9"/>
      <c r="O48" s="10"/>
      <c r="P48" s="43">
        <v>0</v>
      </c>
      <c r="Q48" s="46">
        <f t="shared" si="24"/>
        <v>0</v>
      </c>
    </row>
    <row r="49" spans="1:17" x14ac:dyDescent="0.25">
      <c r="A49" s="47"/>
      <c r="B49" s="66"/>
      <c r="C49" s="10"/>
      <c r="D49" s="43">
        <v>0</v>
      </c>
      <c r="E49" s="9"/>
      <c r="F49" s="10"/>
      <c r="G49" s="43">
        <v>0</v>
      </c>
      <c r="H49" s="9"/>
      <c r="I49" s="10"/>
      <c r="J49" s="16">
        <v>0</v>
      </c>
      <c r="K49" s="9"/>
      <c r="L49" s="10"/>
      <c r="M49" s="43">
        <v>0</v>
      </c>
      <c r="N49" s="9"/>
      <c r="O49" s="10"/>
      <c r="P49" s="43">
        <v>0</v>
      </c>
      <c r="Q49" s="46">
        <f t="shared" si="24"/>
        <v>0</v>
      </c>
    </row>
    <row r="50" spans="1:17" ht="15.75" thickBot="1" x14ac:dyDescent="0.3">
      <c r="A50" s="72" t="s">
        <v>14</v>
      </c>
      <c r="B50" s="73"/>
      <c r="C50" s="50"/>
      <c r="D50" s="51">
        <f>SUM(D43:D49)</f>
        <v>0</v>
      </c>
      <c r="E50" s="51"/>
      <c r="F50" s="50"/>
      <c r="G50" s="51">
        <f>SUM(G43:G49)</f>
        <v>0</v>
      </c>
      <c r="H50" s="51"/>
      <c r="I50" s="50"/>
      <c r="J50" s="51">
        <f>SUM(J43:J49)</f>
        <v>0</v>
      </c>
      <c r="K50" s="51"/>
      <c r="L50" s="50"/>
      <c r="M50" s="51">
        <f>SUM(M43:M49)</f>
        <v>0</v>
      </c>
      <c r="N50" s="51"/>
      <c r="O50" s="50"/>
      <c r="P50" s="51">
        <f>SUM(P43:P49)</f>
        <v>0</v>
      </c>
      <c r="Q50" s="54">
        <f>SUM(Q44:Q49)</f>
        <v>0</v>
      </c>
    </row>
    <row r="51" spans="1:17" x14ac:dyDescent="0.25">
      <c r="A51" s="28" t="s">
        <v>27</v>
      </c>
      <c r="B51" s="61"/>
      <c r="C51" s="62"/>
      <c r="D51" s="69"/>
      <c r="E51" s="69"/>
      <c r="F51" s="62"/>
      <c r="G51" s="69"/>
      <c r="H51" s="69"/>
      <c r="I51" s="62"/>
      <c r="J51" s="70"/>
      <c r="K51" s="69"/>
      <c r="L51" s="62"/>
      <c r="M51" s="69"/>
      <c r="N51" s="69"/>
      <c r="O51" s="62"/>
      <c r="P51" s="69"/>
      <c r="Q51" s="33"/>
    </row>
    <row r="52" spans="1:17" x14ac:dyDescent="0.25">
      <c r="A52" s="34" t="s">
        <v>26</v>
      </c>
      <c r="B52" s="66"/>
      <c r="C52" s="10"/>
      <c r="D52" s="5"/>
      <c r="E52" s="9"/>
      <c r="F52" s="10"/>
      <c r="G52" s="5"/>
      <c r="H52" s="9"/>
      <c r="I52" s="10"/>
      <c r="J52" s="38"/>
      <c r="K52" s="9"/>
      <c r="L52" s="10"/>
      <c r="M52" s="5"/>
      <c r="N52" s="9"/>
      <c r="O52" s="10"/>
      <c r="P52" s="5"/>
      <c r="Q52" s="67"/>
    </row>
    <row r="53" spans="1:17" x14ac:dyDescent="0.25">
      <c r="A53" s="47"/>
      <c r="B53" s="66"/>
      <c r="C53" s="10"/>
      <c r="D53" s="43">
        <v>0</v>
      </c>
      <c r="E53" s="9"/>
      <c r="F53" s="10"/>
      <c r="G53" s="43">
        <v>0</v>
      </c>
      <c r="H53" s="9"/>
      <c r="I53" s="10"/>
      <c r="J53" s="16">
        <v>0</v>
      </c>
      <c r="K53" s="9"/>
      <c r="L53" s="10"/>
      <c r="M53" s="43">
        <v>0</v>
      </c>
      <c r="N53" s="9"/>
      <c r="O53" s="10"/>
      <c r="P53" s="43">
        <v>0</v>
      </c>
      <c r="Q53" s="46">
        <f t="shared" ref="Q53:Q58" si="25">D53+G53+J53+M53+P53</f>
        <v>0</v>
      </c>
    </row>
    <row r="54" spans="1:17" x14ac:dyDescent="0.25">
      <c r="A54" s="47"/>
      <c r="B54" s="66"/>
      <c r="C54" s="10"/>
      <c r="D54" s="43">
        <v>0</v>
      </c>
      <c r="E54" s="9"/>
      <c r="F54" s="10"/>
      <c r="G54" s="43">
        <v>0</v>
      </c>
      <c r="H54" s="9"/>
      <c r="I54" s="10"/>
      <c r="J54" s="16">
        <v>0</v>
      </c>
      <c r="K54" s="9"/>
      <c r="L54" s="10"/>
      <c r="M54" s="43">
        <v>0</v>
      </c>
      <c r="N54" s="9"/>
      <c r="O54" s="10"/>
      <c r="P54" s="43">
        <v>0</v>
      </c>
      <c r="Q54" s="46">
        <f t="shared" si="25"/>
        <v>0</v>
      </c>
    </row>
    <row r="55" spans="1:17" x14ac:dyDescent="0.25">
      <c r="A55" s="47"/>
      <c r="B55" s="66"/>
      <c r="C55" s="10"/>
      <c r="D55" s="43">
        <v>0</v>
      </c>
      <c r="E55" s="9"/>
      <c r="F55" s="10"/>
      <c r="G55" s="43">
        <v>0</v>
      </c>
      <c r="H55" s="9"/>
      <c r="I55" s="10"/>
      <c r="J55" s="16">
        <v>0</v>
      </c>
      <c r="K55" s="9"/>
      <c r="L55" s="10"/>
      <c r="M55" s="43">
        <v>0</v>
      </c>
      <c r="N55" s="9"/>
      <c r="O55" s="10"/>
      <c r="P55" s="43">
        <v>0</v>
      </c>
      <c r="Q55" s="46">
        <f t="shared" si="25"/>
        <v>0</v>
      </c>
    </row>
    <row r="56" spans="1:17" x14ac:dyDescent="0.25">
      <c r="A56" s="47"/>
      <c r="B56" s="66"/>
      <c r="C56" s="10"/>
      <c r="D56" s="43">
        <v>0</v>
      </c>
      <c r="E56" s="9"/>
      <c r="F56" s="10"/>
      <c r="G56" s="43">
        <v>0</v>
      </c>
      <c r="H56" s="9"/>
      <c r="I56" s="10"/>
      <c r="J56" s="16">
        <v>0</v>
      </c>
      <c r="K56" s="9"/>
      <c r="L56" s="10"/>
      <c r="M56" s="43">
        <v>0</v>
      </c>
      <c r="N56" s="9"/>
      <c r="O56" s="10"/>
      <c r="P56" s="43">
        <v>0</v>
      </c>
      <c r="Q56" s="46">
        <f t="shared" si="25"/>
        <v>0</v>
      </c>
    </row>
    <row r="57" spans="1:17" x14ac:dyDescent="0.25">
      <c r="A57" s="47"/>
      <c r="B57" s="66"/>
      <c r="C57" s="10"/>
      <c r="D57" s="43">
        <v>0</v>
      </c>
      <c r="E57" s="9"/>
      <c r="F57" s="10"/>
      <c r="G57" s="43">
        <v>0</v>
      </c>
      <c r="H57" s="9"/>
      <c r="I57" s="10"/>
      <c r="J57" s="16">
        <v>0</v>
      </c>
      <c r="K57" s="9"/>
      <c r="L57" s="10"/>
      <c r="M57" s="43">
        <v>0</v>
      </c>
      <c r="N57" s="9"/>
      <c r="O57" s="10"/>
      <c r="P57" s="43">
        <v>0</v>
      </c>
      <c r="Q57" s="46">
        <f t="shared" si="25"/>
        <v>0</v>
      </c>
    </row>
    <row r="58" spans="1:17" x14ac:dyDescent="0.25">
      <c r="A58" s="47"/>
      <c r="B58" s="66"/>
      <c r="C58" s="10"/>
      <c r="D58" s="43">
        <v>0</v>
      </c>
      <c r="E58" s="9"/>
      <c r="F58" s="10"/>
      <c r="G58" s="43">
        <v>0</v>
      </c>
      <c r="H58" s="9"/>
      <c r="I58" s="10"/>
      <c r="J58" s="16">
        <v>0</v>
      </c>
      <c r="K58" s="9"/>
      <c r="L58" s="10"/>
      <c r="M58" s="43">
        <v>0</v>
      </c>
      <c r="N58" s="9"/>
      <c r="O58" s="10"/>
      <c r="P58" s="43">
        <v>0</v>
      </c>
      <c r="Q58" s="46">
        <f t="shared" si="25"/>
        <v>0</v>
      </c>
    </row>
    <row r="59" spans="1:17" ht="15.75" thickBot="1" x14ac:dyDescent="0.3">
      <c r="A59" s="72" t="s">
        <v>14</v>
      </c>
      <c r="B59" s="73"/>
      <c r="C59" s="50"/>
      <c r="D59" s="51">
        <f>SUM(D52:D58)</f>
        <v>0</v>
      </c>
      <c r="E59" s="51"/>
      <c r="F59" s="50"/>
      <c r="G59" s="51">
        <f>SUM(G52:G58)</f>
        <v>0</v>
      </c>
      <c r="H59" s="51"/>
      <c r="I59" s="50"/>
      <c r="J59" s="51">
        <f>SUM(J52:J58)</f>
        <v>0</v>
      </c>
      <c r="K59" s="51"/>
      <c r="L59" s="50"/>
      <c r="M59" s="51">
        <f>SUM(M52:M58)</f>
        <v>0</v>
      </c>
      <c r="N59" s="51"/>
      <c r="O59" s="50"/>
      <c r="P59" s="51">
        <f>SUM(P52:P58)</f>
        <v>0</v>
      </c>
      <c r="Q59" s="54">
        <f>SUM(Q53:Q58)</f>
        <v>0</v>
      </c>
    </row>
    <row r="60" spans="1:17" x14ac:dyDescent="0.25">
      <c r="A60" s="28" t="s">
        <v>28</v>
      </c>
      <c r="B60" s="61"/>
      <c r="C60" s="62"/>
      <c r="D60" s="58"/>
      <c r="E60" s="58"/>
      <c r="F60" s="57"/>
      <c r="G60" s="58"/>
      <c r="H60" s="58"/>
      <c r="I60" s="57"/>
      <c r="J60" s="59"/>
      <c r="K60" s="58"/>
      <c r="L60" s="57"/>
      <c r="M60" s="58"/>
      <c r="N60" s="58"/>
      <c r="O60" s="57"/>
      <c r="P60" s="58"/>
      <c r="Q60" s="60"/>
    </row>
    <row r="61" spans="1:17" x14ac:dyDescent="0.25">
      <c r="A61" s="74" t="s">
        <v>29</v>
      </c>
      <c r="B61" s="75"/>
      <c r="C61" s="76"/>
      <c r="D61" s="43">
        <v>0</v>
      </c>
      <c r="E61" s="9"/>
      <c r="F61" s="10"/>
      <c r="G61" s="43">
        <v>0</v>
      </c>
      <c r="H61" s="9"/>
      <c r="I61" s="10"/>
      <c r="J61" s="16">
        <v>0</v>
      </c>
      <c r="K61" s="9"/>
      <c r="L61" s="10"/>
      <c r="M61" s="43">
        <v>0</v>
      </c>
      <c r="N61" s="9"/>
      <c r="O61" s="10"/>
      <c r="P61" s="43">
        <v>0</v>
      </c>
      <c r="Q61" s="46">
        <f t="shared" ref="Q61:Q62" si="26">D61+G61+J61+M61+P61</f>
        <v>0</v>
      </c>
    </row>
    <row r="62" spans="1:17" x14ac:dyDescent="0.25">
      <c r="A62" s="74" t="s">
        <v>30</v>
      </c>
      <c r="B62" s="75"/>
      <c r="C62" s="76"/>
      <c r="D62" s="43">
        <v>0</v>
      </c>
      <c r="E62" s="9"/>
      <c r="F62" s="10"/>
      <c r="G62" s="43">
        <v>0</v>
      </c>
      <c r="H62" s="9"/>
      <c r="I62" s="10"/>
      <c r="J62" s="16">
        <v>0</v>
      </c>
      <c r="K62" s="9"/>
      <c r="L62" s="10"/>
      <c r="M62" s="43">
        <v>0</v>
      </c>
      <c r="N62" s="9"/>
      <c r="O62" s="10"/>
      <c r="P62" s="43">
        <v>0</v>
      </c>
      <c r="Q62" s="46">
        <f t="shared" si="26"/>
        <v>0</v>
      </c>
    </row>
    <row r="63" spans="1:17" x14ac:dyDescent="0.25">
      <c r="A63" s="34"/>
      <c r="B63" s="75"/>
      <c r="C63" s="76"/>
      <c r="D63" s="5"/>
      <c r="E63" s="9"/>
      <c r="F63" s="10"/>
      <c r="G63" s="5"/>
      <c r="H63" s="9"/>
      <c r="I63" s="10"/>
      <c r="J63" s="38"/>
      <c r="K63" s="9"/>
      <c r="L63" s="10"/>
      <c r="M63" s="5"/>
      <c r="N63" s="9"/>
      <c r="O63" s="10"/>
      <c r="P63" s="5"/>
      <c r="Q63" s="67"/>
    </row>
    <row r="64" spans="1:17" x14ac:dyDescent="0.25">
      <c r="A64" s="34"/>
      <c r="B64" s="75"/>
      <c r="C64" s="76"/>
      <c r="D64" s="5"/>
      <c r="E64" s="9"/>
      <c r="F64" s="10"/>
      <c r="G64" s="5"/>
      <c r="H64" s="9"/>
      <c r="I64" s="10"/>
      <c r="J64" s="38"/>
      <c r="K64" s="9"/>
      <c r="L64" s="10"/>
      <c r="M64" s="5"/>
      <c r="N64" s="9"/>
      <c r="O64" s="10"/>
      <c r="P64" s="5"/>
      <c r="Q64" s="67"/>
    </row>
    <row r="65" spans="1:17" x14ac:dyDescent="0.25">
      <c r="A65" s="34"/>
      <c r="B65" s="75"/>
      <c r="C65" s="76"/>
      <c r="D65" s="5"/>
      <c r="E65" s="9"/>
      <c r="F65" s="10"/>
      <c r="G65" s="5"/>
      <c r="H65" s="9"/>
      <c r="I65" s="10"/>
      <c r="J65" s="38"/>
      <c r="K65" s="9"/>
      <c r="L65" s="10"/>
      <c r="M65" s="5"/>
      <c r="N65" s="9"/>
      <c r="O65" s="10"/>
      <c r="P65" s="5"/>
      <c r="Q65" s="67"/>
    </row>
    <row r="66" spans="1:17" ht="15.75" thickBot="1" x14ac:dyDescent="0.3">
      <c r="A66" s="72" t="s">
        <v>14</v>
      </c>
      <c r="B66" s="73"/>
      <c r="C66" s="50"/>
      <c r="D66" s="51">
        <f>SUM(D61:D62)</f>
        <v>0</v>
      </c>
      <c r="E66" s="51"/>
      <c r="F66" s="50"/>
      <c r="G66" s="51">
        <f>SUM(G61:G62)</f>
        <v>0</v>
      </c>
      <c r="H66" s="51"/>
      <c r="I66" s="50"/>
      <c r="J66" s="51">
        <f>SUM(J61:J62)</f>
        <v>0</v>
      </c>
      <c r="K66" s="51"/>
      <c r="L66" s="50"/>
      <c r="M66" s="51">
        <f>SUM(M61:M62)</f>
        <v>0</v>
      </c>
      <c r="N66" s="51"/>
      <c r="O66" s="50"/>
      <c r="P66" s="51">
        <f>SUM(P61:P62)</f>
        <v>0</v>
      </c>
      <c r="Q66" s="54">
        <f>SUM(Q61:Q62)</f>
        <v>0</v>
      </c>
    </row>
    <row r="67" spans="1:17" x14ac:dyDescent="0.25">
      <c r="A67" s="28" t="s">
        <v>31</v>
      </c>
      <c r="B67" s="61"/>
      <c r="C67" s="62"/>
      <c r="D67" s="63">
        <v>0</v>
      </c>
      <c r="E67" s="69"/>
      <c r="F67" s="62"/>
      <c r="G67" s="63">
        <v>0</v>
      </c>
      <c r="H67" s="69"/>
      <c r="I67" s="62"/>
      <c r="J67" s="64">
        <v>0</v>
      </c>
      <c r="K67" s="58"/>
      <c r="L67" s="57"/>
      <c r="M67" s="63">
        <v>0</v>
      </c>
      <c r="N67" s="58"/>
      <c r="O67" s="57"/>
      <c r="P67" s="63">
        <v>0</v>
      </c>
      <c r="Q67" s="46">
        <f>D67+G67+J67+M67+P67</f>
        <v>0</v>
      </c>
    </row>
    <row r="68" spans="1:17" x14ac:dyDescent="0.25">
      <c r="A68" s="74"/>
      <c r="B68" s="66"/>
      <c r="C68" s="10"/>
      <c r="D68" s="5"/>
      <c r="E68" s="9"/>
      <c r="F68" s="10"/>
      <c r="G68" s="5"/>
      <c r="H68" s="9"/>
      <c r="I68" s="10"/>
      <c r="J68" s="38"/>
      <c r="K68" s="6"/>
      <c r="L68" s="7"/>
      <c r="M68" s="5"/>
      <c r="N68" s="9"/>
      <c r="O68" s="10"/>
      <c r="P68" s="5"/>
      <c r="Q68" s="67"/>
    </row>
    <row r="69" spans="1:17" x14ac:dyDescent="0.25">
      <c r="A69" s="74"/>
      <c r="B69" s="66"/>
      <c r="C69" s="10"/>
      <c r="D69" s="5"/>
      <c r="E69" s="9"/>
      <c r="F69" s="10"/>
      <c r="G69" s="5"/>
      <c r="H69" s="9"/>
      <c r="I69" s="10"/>
      <c r="J69" s="38"/>
      <c r="K69" s="6"/>
      <c r="L69" s="7"/>
      <c r="M69" s="5"/>
      <c r="N69" s="9"/>
      <c r="O69" s="10"/>
      <c r="P69" s="5"/>
      <c r="Q69" s="67"/>
    </row>
    <row r="70" spans="1:17" x14ac:dyDescent="0.25">
      <c r="A70" s="74"/>
      <c r="B70" s="66"/>
      <c r="C70" s="10"/>
      <c r="D70" s="5"/>
      <c r="E70" s="9"/>
      <c r="F70" s="10"/>
      <c r="G70" s="5"/>
      <c r="H70" s="9"/>
      <c r="I70" s="10"/>
      <c r="J70" s="38"/>
      <c r="K70" s="6"/>
      <c r="L70" s="7"/>
      <c r="M70" s="5"/>
      <c r="N70" s="9"/>
      <c r="O70" s="10"/>
      <c r="P70" s="5"/>
      <c r="Q70" s="67"/>
    </row>
    <row r="71" spans="1:17" ht="15.75" thickBot="1" x14ac:dyDescent="0.3">
      <c r="A71" s="72" t="s">
        <v>14</v>
      </c>
      <c r="B71" s="73"/>
      <c r="C71" s="50"/>
      <c r="D71" s="51">
        <f>SUM(D67)</f>
        <v>0</v>
      </c>
      <c r="E71" s="51"/>
      <c r="F71" s="50"/>
      <c r="G71" s="51">
        <f>SUM(G67)</f>
        <v>0</v>
      </c>
      <c r="H71" s="51"/>
      <c r="I71" s="50"/>
      <c r="J71" s="51">
        <f>SUM(J67)</f>
        <v>0</v>
      </c>
      <c r="K71" s="52"/>
      <c r="L71" s="68"/>
      <c r="M71" s="51">
        <f>SUM(M67)</f>
        <v>0</v>
      </c>
      <c r="N71" s="51"/>
      <c r="O71" s="50"/>
      <c r="P71" s="51">
        <f>SUM(P67)</f>
        <v>0</v>
      </c>
      <c r="Q71" s="54">
        <f>SUM(Q67)</f>
        <v>0</v>
      </c>
    </row>
    <row r="72" spans="1:17" x14ac:dyDescent="0.25">
      <c r="A72" s="28" t="s">
        <v>32</v>
      </c>
      <c r="B72" s="61"/>
      <c r="C72" s="62"/>
      <c r="D72" s="63">
        <v>0</v>
      </c>
      <c r="E72" s="69"/>
      <c r="F72" s="62"/>
      <c r="G72" s="63">
        <v>0</v>
      </c>
      <c r="H72" s="69"/>
      <c r="I72" s="62"/>
      <c r="J72" s="64">
        <v>0</v>
      </c>
      <c r="K72" s="58"/>
      <c r="L72" s="57"/>
      <c r="M72" s="63">
        <v>0</v>
      </c>
      <c r="N72" s="69"/>
      <c r="O72" s="62"/>
      <c r="P72" s="63">
        <v>0</v>
      </c>
      <c r="Q72" s="46">
        <f>D72+G72+J72+M72+P72</f>
        <v>0</v>
      </c>
    </row>
    <row r="73" spans="1:17" x14ac:dyDescent="0.25">
      <c r="A73" s="74"/>
      <c r="B73" s="66"/>
      <c r="C73" s="10"/>
      <c r="D73" s="5"/>
      <c r="E73" s="9"/>
      <c r="F73" s="10"/>
      <c r="G73" s="5"/>
      <c r="H73" s="9"/>
      <c r="I73" s="10"/>
      <c r="J73" s="38"/>
      <c r="K73" s="6"/>
      <c r="L73" s="7"/>
      <c r="M73" s="5"/>
      <c r="N73" s="9"/>
      <c r="O73" s="10"/>
      <c r="P73" s="5"/>
      <c r="Q73" s="67"/>
    </row>
    <row r="74" spans="1:17" x14ac:dyDescent="0.25">
      <c r="A74" s="74"/>
      <c r="B74" s="66"/>
      <c r="C74" s="10"/>
      <c r="D74" s="5"/>
      <c r="E74" s="9"/>
      <c r="F74" s="10"/>
      <c r="G74" s="5"/>
      <c r="H74" s="9"/>
      <c r="I74" s="10"/>
      <c r="J74" s="38"/>
      <c r="K74" s="6"/>
      <c r="L74" s="7"/>
      <c r="M74" s="5"/>
      <c r="N74" s="9"/>
      <c r="O74" s="10"/>
      <c r="P74" s="5"/>
      <c r="Q74" s="67"/>
    </row>
    <row r="75" spans="1:17" x14ac:dyDescent="0.25">
      <c r="A75" s="74"/>
      <c r="B75" s="66"/>
      <c r="C75" s="10"/>
      <c r="D75" s="5"/>
      <c r="E75" s="9"/>
      <c r="F75" s="10"/>
      <c r="G75" s="5"/>
      <c r="H75" s="9"/>
      <c r="I75" s="10"/>
      <c r="J75" s="38"/>
      <c r="K75" s="6"/>
      <c r="L75" s="7"/>
      <c r="M75" s="5"/>
      <c r="N75" s="9"/>
      <c r="O75" s="10"/>
      <c r="P75" s="5"/>
      <c r="Q75" s="67"/>
    </row>
    <row r="76" spans="1:17" ht="15.75" thickBot="1" x14ac:dyDescent="0.3">
      <c r="A76" s="72" t="s">
        <v>14</v>
      </c>
      <c r="B76" s="73"/>
      <c r="C76" s="50"/>
      <c r="D76" s="51">
        <f>SUM(D72)</f>
        <v>0</v>
      </c>
      <c r="E76" s="51"/>
      <c r="F76" s="50"/>
      <c r="G76" s="51">
        <f>SUM(G72)</f>
        <v>0</v>
      </c>
      <c r="H76" s="51"/>
      <c r="I76" s="50"/>
      <c r="J76" s="51">
        <f>SUM(J72)</f>
        <v>0</v>
      </c>
      <c r="K76" s="52"/>
      <c r="L76" s="68"/>
      <c r="M76" s="51">
        <f>SUM(M72)</f>
        <v>0</v>
      </c>
      <c r="N76" s="51"/>
      <c r="O76" s="50"/>
      <c r="P76" s="51">
        <f>SUM(P72)</f>
        <v>0</v>
      </c>
      <c r="Q76" s="54">
        <f>SUM(Q72)</f>
        <v>0</v>
      </c>
    </row>
    <row r="77" spans="1:17" ht="15.75" thickBot="1" x14ac:dyDescent="0.3">
      <c r="A77" s="77" t="s">
        <v>15</v>
      </c>
      <c r="B77" s="78"/>
      <c r="C77" s="79"/>
      <c r="D77" s="80">
        <f>SUM(D13,D21,D26,D33,D41,D50,D59,D66,D71,D76)</f>
        <v>0</v>
      </c>
      <c r="E77" s="81"/>
      <c r="F77" s="82"/>
      <c r="G77" s="80">
        <f>SUM(G13,G21,G26,G33,G41,G50,G59,G66,G71,G76)</f>
        <v>0</v>
      </c>
      <c r="H77" s="80"/>
      <c r="I77" s="79"/>
      <c r="J77" s="80">
        <f>SUM(J13,J21,J26,J33,J41,J50,J59,J66,J71,J76)</f>
        <v>0</v>
      </c>
      <c r="K77" s="81"/>
      <c r="L77" s="82"/>
      <c r="M77" s="80">
        <f>SUM(M13,M21,M26,M33,M41,M50,M59,M66,M71,M76)</f>
        <v>0</v>
      </c>
      <c r="N77" s="80"/>
      <c r="O77" s="79"/>
      <c r="P77" s="80">
        <f>SUM(P13,P21,P26,P33,P41,P50,P59,P66,P71,P76)</f>
        <v>0</v>
      </c>
      <c r="Q77" s="83">
        <f>Q13+Q21+Q26+Q33+Q41+Q50+Q59+Q66+Q71+Q76</f>
        <v>0</v>
      </c>
    </row>
  </sheetData>
  <sheetProtection algorithmName="SHA-512" hashValue="ZTHLW5VQiAR8bi4cHdsEuXFxIFg5WVJojijn03mp2BWPNj7deaubk7l9pS6rPhVvyUypBuueyslP1W+mPhMm0A==" saltValue="Ux/SOj8MvND9ZNcnOguCnw==" spinCount="100000" sheet="1" objects="1" scenarios="1"/>
  <mergeCells count="6">
    <mergeCell ref="A1:Q1"/>
    <mergeCell ref="B2:D2"/>
    <mergeCell ref="E2:G2"/>
    <mergeCell ref="H2:J2"/>
    <mergeCell ref="K2:M2"/>
    <mergeCell ref="N2:P2"/>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Approval_x0020_Type xmlns="a7a7b71a-5450-43a2-8904-972922e3352a" xsi:nil="true"/>
    <TaxCatchAll xmlns="04f1bf06-1956-48b5-bbfb-b69e1916f20c" xsi:nil="true"/>
    <lcf76f155ced4ddcb4097134ff3c332f xmlns="a7a7b71a-5450-43a2-8904-972922e3352a">
      <Terms xmlns="http://schemas.microsoft.com/office/infopath/2007/PartnerControls"/>
    </lcf76f155ced4ddcb4097134ff3c332f>
    <Issuing_x0020_Officer xmlns="a7a7b71a-5450-43a2-8904-972922e3352a" xsi:nil="true"/>
    <Program_x0020_Office xmlns="a7a7b71a-5450-43a2-8904-972922e3352a"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8BE625368970A04BAC5AF8FA65E8A7EB" ma:contentTypeVersion="20" ma:contentTypeDescription="Create a new document." ma:contentTypeScope="" ma:versionID="cab7d743bf09bca539040db2ba28b530">
  <xsd:schema xmlns:xsd="http://www.w3.org/2001/XMLSchema" xmlns:xs="http://www.w3.org/2001/XMLSchema" xmlns:p="http://schemas.microsoft.com/office/2006/metadata/properties" xmlns:ns2="a7a7b71a-5450-43a2-8904-972922e3352a" xmlns:ns3="04f1bf06-1956-48b5-bbfb-b69e1916f20c" targetNamespace="http://schemas.microsoft.com/office/2006/metadata/properties" ma:root="true" ma:fieldsID="227b8b3c9de120cdaa2829238f36052b" ns2:_="" ns3:_="">
    <xsd:import namespace="a7a7b71a-5450-43a2-8904-972922e3352a"/>
    <xsd:import namespace="04f1bf06-1956-48b5-bbfb-b69e1916f20c"/>
    <xsd:element name="properties">
      <xsd:complexType>
        <xsd:sequence>
          <xsd:element name="documentManagement">
            <xsd:complexType>
              <xsd:all>
                <xsd:element ref="ns2:Approval_x0020_Type" minOccurs="0"/>
                <xsd:element ref="ns2:Program_x0020_Office" minOccurs="0"/>
                <xsd:element ref="ns2:Issuing_x0020_Officer" minOccurs="0"/>
                <xsd:element ref="ns2:MediaServiceMetadata" minOccurs="0"/>
                <xsd:element ref="ns2:MediaServiceFastMetadata"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7a7b71a-5450-43a2-8904-972922e3352a" elementFormDefault="qualified">
    <xsd:import namespace="http://schemas.microsoft.com/office/2006/documentManagement/types"/>
    <xsd:import namespace="http://schemas.microsoft.com/office/infopath/2007/PartnerControls"/>
    <xsd:element name="Approval_x0020_Type" ma:index="4" nillable="true" ma:displayName="Approval Type" ma:format="Dropdown" ma:internalName="Approval_x0020_Type" ma:readOnly="false">
      <xsd:simpleType>
        <xsd:restriction base="dms:Choice">
          <xsd:enumeration value="Pre-Approved"/>
          <xsd:enumeration value="Non Pre-Approved"/>
        </xsd:restriction>
      </xsd:simpleType>
    </xsd:element>
    <xsd:element name="Program_x0020_Office" ma:index="5" nillable="true" ma:displayName="Program Office" ma:internalName="Program_x0020_Office" ma:readOnly="false">
      <xsd:complexType>
        <xsd:complexContent>
          <xsd:extension base="dms:MultiChoice">
            <xsd:sequence>
              <xsd:element name="Value" maxOccurs="unbounded" minOccurs="0" nillable="true">
                <xsd:simpleType>
                  <xsd:restriction base="dms:Choice">
                    <xsd:enumeration value="BIS"/>
                    <xsd:enumeration value="OA"/>
                    <xsd:enumeration value="OCDEL"/>
                    <xsd:enumeration value="OCYF BJJS"/>
                    <xsd:enumeration value="OCYF Loysville"/>
                    <xsd:enumeration value="OCYF NCSTU"/>
                    <xsd:enumeration value="OCYF Program Office"/>
                    <xsd:enumeration value="OCYF SMSTU"/>
                    <xsd:enumeration value="OCYF YCF#3"/>
                    <xsd:enumeration value="OCYF YFC#2"/>
                    <xsd:enumeration value="ODP Ebensburg"/>
                    <xsd:enumeration value="ODP Hamburg"/>
                    <xsd:enumeration value="ODP Polk"/>
                    <xsd:enumeration value="ODP Program Office"/>
                    <xsd:enumeration value="ODP Selinsgrove"/>
                    <xsd:enumeration value="ODP White Haven"/>
                    <xsd:enumeration value="Office of Budget"/>
                    <xsd:enumeration value="Office of Policy Development"/>
                    <xsd:enumeration value="OIM"/>
                    <xsd:enumeration value="OLTL"/>
                    <xsd:enumeration value="OMAP"/>
                    <xsd:enumeration value="OMHSAS Clark Summit"/>
                    <xsd:enumeration value="OMHSAS Danville State Hospital"/>
                    <xsd:enumeration value="OMHSAS Norristown State Hospital"/>
                    <xsd:enumeration value="OMHSAS Program Office"/>
                    <xsd:enumeration value="OMHSAS South Mountain"/>
                    <xsd:enumeration value="OMHSAS Torrance State Hospital"/>
                    <xsd:enumeration value="OMHSAS Warren State Hospital"/>
                    <xsd:enumeration value="OMHSAS Wernersville State Hospital"/>
                  </xsd:restriction>
                </xsd:simpleType>
              </xsd:element>
            </xsd:sequence>
          </xsd:extension>
        </xsd:complexContent>
      </xsd:complexType>
    </xsd:element>
    <xsd:element name="Issuing_x0020_Officer" ma:index="6" nillable="true" ma:displayName="Issuing Officer" ma:format="Dropdown" ma:internalName="Issuing_x0020_Officer">
      <xsd:simpleType>
        <xsd:restriction base="dms:Choice">
          <xsd:enumeration value="Jackson, Jay"/>
          <xsd:enumeration value="Kern, Karen"/>
          <xsd:enumeration value="McCoy, Eric"/>
          <xsd:enumeration value="Mitchell, Merry"/>
          <xsd:enumeration value="Rockwell, Kevin"/>
          <xsd:enumeration value="Wilbur, Gloria"/>
          <xsd:enumeration value="Wullbrandt, Ally"/>
          <xsd:enumeration value="Zeiders, Holly"/>
          <xsd:enumeration value="Allen, Teresa"/>
          <xsd:enumeration value="Lease, Robin"/>
          <xsd:enumeration value="Ricords, Dan"/>
          <xsd:enumeration value="Taylor, Ebonie"/>
          <xsd:enumeration value="Connahan, Charlie"/>
          <xsd:enumeration value="Camp, Kevin"/>
          <xsd:enumeration value="Stillions, Dave"/>
        </xsd:restriction>
      </xsd:simpleType>
    </xsd:element>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AutoTags" ma:index="15" nillable="true" ma:displayName="Tags" ma:internalName="MediaServiceAutoTags"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23380fc7-fa52-4f73-84dd-cd41989e36df" ma:termSetId="09814cd3-568e-fe90-9814-8d621ff8fb84" ma:anchorId="fba54fb3-c3e1-fe81-a776-ca4b69148c4d" ma:open="true" ma:isKeyword="false">
      <xsd:complexType>
        <xsd:sequence>
          <xsd:element ref="pc:Terms" minOccurs="0" maxOccurs="1"/>
        </xsd:sequence>
      </xsd:complexType>
    </xsd:element>
    <xsd:element name="MediaServiceDateTaken" ma:index="22" nillable="true" ma:displayName="MediaServiceDateTaken" ma:hidden="true" ma:indexed="true" ma:internalName="MediaServiceDateTaken" ma:readOnly="true">
      <xsd:simpleType>
        <xsd:restriction base="dms:Text"/>
      </xsd:simpleType>
    </xsd:element>
    <xsd:element name="MediaServiceLocation" ma:index="23" nillable="true" ma:displayName="Location" ma:indexed="true" ma:internalName="MediaServiceLocation" ma:readOnly="true">
      <xsd:simpleType>
        <xsd:restriction base="dms:Text"/>
      </xsd:simple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04f1bf06-1956-48b5-bbfb-b69e1916f20c" elementFormDefault="qualified">
    <xsd:import namespace="http://schemas.microsoft.com/office/2006/documentManagement/types"/>
    <xsd:import namespace="http://schemas.microsoft.com/office/infopath/2007/PartnerControls"/>
    <xsd:element name="SharedWithUsers" ma:index="13" nillable="true" ma:displayName="Shared With" ma:SearchPeopleOnly="false" ma:SharePointGroup="0" ma:internalName="SharedWithUsers" ma:readOnly="true"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978d748e-29fd-48db-9814-84ce0fdfb3b9}" ma:internalName="TaxCatchAll" ma:showField="CatchAllData" ma:web="04f1bf06-1956-48b5-bbfb-b69e1916f20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7" ma:displayName="Content Typ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00A7E2E-95C3-4D88-AFD1-8D42FD3EAFBE}">
  <ds:schemaRefs>
    <ds:schemaRef ds:uri="http://schemas.microsoft.com/office/2006/documentManagement/types"/>
    <ds:schemaRef ds:uri="http://purl.org/dc/elements/1.1/"/>
    <ds:schemaRef ds:uri="http://schemas.microsoft.com/office/infopath/2007/PartnerControls"/>
    <ds:schemaRef ds:uri="http://schemas.openxmlformats.org/package/2006/metadata/core-properties"/>
    <ds:schemaRef ds:uri="04f1bf06-1956-48b5-bbfb-b69e1916f20c"/>
    <ds:schemaRef ds:uri="http://purl.org/dc/terms/"/>
    <ds:schemaRef ds:uri="http://schemas.microsoft.com/office/2006/metadata/properties"/>
    <ds:schemaRef ds:uri="a7a7b71a-5450-43a2-8904-972922e3352a"/>
    <ds:schemaRef ds:uri="http://www.w3.org/XML/1998/namespace"/>
    <ds:schemaRef ds:uri="http://purl.org/dc/dcmitype/"/>
  </ds:schemaRefs>
</ds:datastoreItem>
</file>

<file path=customXml/itemProps2.xml><?xml version="1.0" encoding="utf-8"?>
<ds:datastoreItem xmlns:ds="http://schemas.openxmlformats.org/officeDocument/2006/customXml" ds:itemID="{17D39CBC-483E-40F5-991B-90204F3BEEA3}">
  <ds:schemaRefs>
    <ds:schemaRef ds:uri="http://schemas.microsoft.com/sharepoint/v3/contenttype/forms"/>
  </ds:schemaRefs>
</ds:datastoreItem>
</file>

<file path=customXml/itemProps3.xml><?xml version="1.0" encoding="utf-8"?>
<ds:datastoreItem xmlns:ds="http://schemas.openxmlformats.org/officeDocument/2006/customXml" ds:itemID="{A90B5583-1730-4D4E-92F5-2DEA1ADB813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7a7b71a-5450-43a2-8904-972922e3352a"/>
    <ds:schemaRef ds:uri="04f1bf06-1956-48b5-bbfb-b69e1916f20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Instructions</vt:lpstr>
      <vt:lpstr>Cost Submittal</vt:lpstr>
      <vt:lpstr>Cost Verification Worksheet</vt:lpstr>
    </vt:vector>
  </TitlesOfParts>
  <Manager/>
  <Company>PA Department of Public Welfare</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xplocal</dc:creator>
  <cp:keywords/>
  <dc:description/>
  <cp:lastModifiedBy>Connahan, Charles</cp:lastModifiedBy>
  <cp:revision/>
  <dcterms:created xsi:type="dcterms:W3CDTF">2012-12-05T15:33:15Z</dcterms:created>
  <dcterms:modified xsi:type="dcterms:W3CDTF">2025-09-30T18:01:41Z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0x0101008BE625368970A04BAC5AF8FA65E8A7EB</vt:lpwstr>
  </property>
  <property fmtid="{D5CDD505-2E9C-101B-9397-08002B2CF9AE}" pid="3" name="MediaServiceImageTags">
    <vt:lpwstr/>
  </property>
</Properties>
</file>