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G:\Financial_Operations\Purchasing\RFP-RFQ &amp; P-Card Section\RFPs\20250808 - Marketing and Media Services and Strategy\Documents Approved by Legal\"/>
    </mc:Choice>
  </mc:AlternateContent>
  <xr:revisionPtr revIDLastSave="0" documentId="8_{E848D191-A65B-449A-8AE1-04CE1A6205FF}" xr6:coauthVersionLast="47" xr6:coauthVersionMax="47" xr10:uidLastSave="{00000000-0000-0000-0000-000000000000}"/>
  <bookViews>
    <workbookView xWindow="-23148" yWindow="-108" windowWidth="23256" windowHeight="12456" activeTab="2" xr2:uid="{D8D94F35-7055-4E75-9943-81FCA44565D8}"/>
  </bookViews>
  <sheets>
    <sheet name="Cover" sheetId="5" r:id="rId1"/>
    <sheet name="Instructions" sheetId="1" r:id="rId2"/>
    <sheet name="Cost Submittal Form" sheetId="2" r:id="rId3"/>
    <sheet name="Rate Card" sheetId="4"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1" i="4" l="1"/>
  <c r="X56" i="4"/>
  <c r="AA56" i="4" s="1"/>
  <c r="X57" i="4"/>
  <c r="AA57" i="4" s="1"/>
  <c r="X58" i="4"/>
  <c r="AA58" i="4" s="1"/>
  <c r="X59" i="4"/>
  <c r="AA59" i="4" s="1"/>
  <c r="X55" i="4"/>
  <c r="AA55" i="4" s="1"/>
  <c r="X48" i="4"/>
  <c r="AA48" i="4" s="1"/>
  <c r="X49" i="4"/>
  <c r="AA49" i="4" s="1"/>
  <c r="X50" i="4"/>
  <c r="AA50" i="4" s="1"/>
  <c r="X51" i="4"/>
  <c r="AA51" i="4" s="1"/>
  <c r="X47" i="4"/>
  <c r="AA47" i="4" s="1"/>
  <c r="X40" i="4"/>
  <c r="AA40" i="4" s="1"/>
  <c r="X41" i="4"/>
  <c r="AA41" i="4" s="1"/>
  <c r="X42" i="4"/>
  <c r="AA42" i="4" s="1"/>
  <c r="X43" i="4"/>
  <c r="AA43" i="4" s="1"/>
  <c r="X39" i="4"/>
  <c r="AA39" i="4" s="1"/>
  <c r="X32" i="4"/>
  <c r="AA32" i="4" s="1"/>
  <c r="X33" i="4"/>
  <c r="AA33" i="4" s="1"/>
  <c r="X34" i="4"/>
  <c r="X35" i="4"/>
  <c r="AA35" i="4" s="1"/>
  <c r="X31" i="4"/>
  <c r="AA31" i="4" s="1"/>
  <c r="X24" i="4"/>
  <c r="AA24" i="4" s="1"/>
  <c r="X25" i="4"/>
  <c r="AA25" i="4" s="1"/>
  <c r="X26" i="4"/>
  <c r="AA26" i="4" s="1"/>
  <c r="X27" i="4"/>
  <c r="AA27" i="4" s="1"/>
  <c r="X23" i="4"/>
  <c r="AA23" i="4" s="1"/>
  <c r="X16" i="4"/>
  <c r="AA16" i="4" s="1"/>
  <c r="X17" i="4"/>
  <c r="AA17" i="4" s="1"/>
  <c r="X18" i="4"/>
  <c r="AA18" i="4" s="1"/>
  <c r="X19" i="4"/>
  <c r="AA19" i="4" s="1"/>
  <c r="X15" i="4"/>
  <c r="AA15" i="4" s="1"/>
  <c r="X11" i="4"/>
  <c r="AA11" i="4" s="1"/>
  <c r="X8" i="4"/>
  <c r="AA8" i="4" s="1"/>
  <c r="X9" i="4"/>
  <c r="AA9" i="4" s="1"/>
  <c r="X10" i="4"/>
  <c r="AA10" i="4" s="1"/>
  <c r="X7" i="4"/>
  <c r="AA7" i="4" s="1"/>
  <c r="U61" i="4"/>
  <c r="U60" i="4"/>
  <c r="U52" i="4"/>
  <c r="U44" i="4"/>
  <c r="U36" i="4"/>
  <c r="U28" i="4"/>
  <c r="U20" i="4"/>
  <c r="U12" i="4"/>
  <c r="R61" i="4"/>
  <c r="R60" i="4"/>
  <c r="R52" i="4"/>
  <c r="R44" i="4"/>
  <c r="R36" i="4"/>
  <c r="R28" i="4"/>
  <c r="R20" i="4"/>
  <c r="R12" i="4"/>
  <c r="O61" i="4"/>
  <c r="O60" i="4"/>
  <c r="O52" i="4"/>
  <c r="O44" i="4"/>
  <c r="O36" i="4"/>
  <c r="O28" i="4"/>
  <c r="O20" i="4"/>
  <c r="O12" i="4"/>
  <c r="L61" i="4"/>
  <c r="L60" i="4"/>
  <c r="L52" i="4"/>
  <c r="L28" i="4"/>
  <c r="L36" i="4"/>
  <c r="L44" i="4"/>
  <c r="L20" i="4"/>
  <c r="L12" i="4"/>
  <c r="I61" i="4"/>
  <c r="I60" i="4"/>
  <c r="I52" i="4"/>
  <c r="I44" i="4"/>
  <c r="I36" i="4"/>
  <c r="I28" i="4"/>
  <c r="I20" i="4"/>
  <c r="I12" i="4"/>
  <c r="G55" i="4"/>
  <c r="F60" i="4"/>
  <c r="F52" i="4"/>
  <c r="F44" i="4"/>
  <c r="F20" i="4"/>
  <c r="F28" i="4"/>
  <c r="F36" i="4"/>
  <c r="V56" i="4"/>
  <c r="V57" i="4"/>
  <c r="V58" i="4"/>
  <c r="V59" i="4"/>
  <c r="V55" i="4"/>
  <c r="S58" i="4"/>
  <c r="S55" i="4"/>
  <c r="P56" i="4"/>
  <c r="P57" i="4"/>
  <c r="P58" i="4"/>
  <c r="P59" i="4"/>
  <c r="P55" i="4"/>
  <c r="M56" i="4"/>
  <c r="M57" i="4"/>
  <c r="M58" i="4"/>
  <c r="M59" i="4"/>
  <c r="M55" i="4"/>
  <c r="J56" i="4"/>
  <c r="J57" i="4"/>
  <c r="J58" i="4"/>
  <c r="J59" i="4"/>
  <c r="J55" i="4"/>
  <c r="G56" i="4"/>
  <c r="G57" i="4"/>
  <c r="G58" i="4"/>
  <c r="G59" i="4"/>
  <c r="V49" i="4"/>
  <c r="V48" i="4"/>
  <c r="V50" i="4"/>
  <c r="V51" i="4"/>
  <c r="V47" i="4"/>
  <c r="S50" i="4"/>
  <c r="S47" i="4"/>
  <c r="P48" i="4"/>
  <c r="P49" i="4"/>
  <c r="P50" i="4"/>
  <c r="P51" i="4"/>
  <c r="P47" i="4"/>
  <c r="M51" i="4"/>
  <c r="M49" i="4"/>
  <c r="S42" i="4"/>
  <c r="V42" i="4"/>
  <c r="V39" i="4"/>
  <c r="S39" i="4"/>
  <c r="M48" i="4"/>
  <c r="M50" i="4"/>
  <c r="M47" i="4"/>
  <c r="J48" i="4"/>
  <c r="J49" i="4"/>
  <c r="J50" i="4"/>
  <c r="J51" i="4"/>
  <c r="G48" i="4"/>
  <c r="G49" i="4"/>
  <c r="G50" i="4"/>
  <c r="G51" i="4"/>
  <c r="V40" i="4"/>
  <c r="V41" i="4"/>
  <c r="V43" i="4"/>
  <c r="S40" i="4"/>
  <c r="S41" i="4"/>
  <c r="S43" i="4"/>
  <c r="P40" i="4"/>
  <c r="P41" i="4"/>
  <c r="P42" i="4"/>
  <c r="P43" i="4"/>
  <c r="M42" i="4"/>
  <c r="M43" i="4"/>
  <c r="M40" i="4"/>
  <c r="M41" i="4"/>
  <c r="J40" i="4"/>
  <c r="J41" i="4"/>
  <c r="J42" i="4"/>
  <c r="J43" i="4"/>
  <c r="J39" i="4"/>
  <c r="G40" i="4"/>
  <c r="G41" i="4"/>
  <c r="G39" i="4"/>
  <c r="G42" i="4"/>
  <c r="G43" i="4"/>
  <c r="P39" i="4"/>
  <c r="M39" i="4"/>
  <c r="V35" i="4"/>
  <c r="S35" i="4"/>
  <c r="P35" i="4"/>
  <c r="M35" i="4"/>
  <c r="J35" i="4"/>
  <c r="G35" i="4"/>
  <c r="V34" i="4"/>
  <c r="S34" i="4"/>
  <c r="P34" i="4"/>
  <c r="M34" i="4"/>
  <c r="G34" i="4"/>
  <c r="V33" i="4"/>
  <c r="S33" i="4"/>
  <c r="P33" i="4"/>
  <c r="M33" i="4"/>
  <c r="J33" i="4"/>
  <c r="G33" i="4"/>
  <c r="V32" i="4"/>
  <c r="S32" i="4"/>
  <c r="P32" i="4"/>
  <c r="M32" i="4"/>
  <c r="J32" i="4"/>
  <c r="G32" i="4"/>
  <c r="V31" i="4"/>
  <c r="S31" i="4"/>
  <c r="P31" i="4"/>
  <c r="M31" i="4"/>
  <c r="G31" i="4"/>
  <c r="V27" i="4"/>
  <c r="S27" i="4"/>
  <c r="P27" i="4"/>
  <c r="M27" i="4"/>
  <c r="J27" i="4"/>
  <c r="G27" i="4"/>
  <c r="V26" i="4"/>
  <c r="S26" i="4"/>
  <c r="P26" i="4"/>
  <c r="M26" i="4"/>
  <c r="J26" i="4"/>
  <c r="G26" i="4"/>
  <c r="V25" i="4"/>
  <c r="S25" i="4"/>
  <c r="P25" i="4"/>
  <c r="M25" i="4"/>
  <c r="J25" i="4"/>
  <c r="G25" i="4"/>
  <c r="V24" i="4"/>
  <c r="S24" i="4"/>
  <c r="P24" i="4"/>
  <c r="M24" i="4"/>
  <c r="J24" i="4"/>
  <c r="G24" i="4"/>
  <c r="V23" i="4"/>
  <c r="S23" i="4"/>
  <c r="P23" i="4"/>
  <c r="M23" i="4"/>
  <c r="J23" i="4"/>
  <c r="G23" i="4"/>
  <c r="V19" i="4"/>
  <c r="S19" i="4"/>
  <c r="P19" i="4"/>
  <c r="M19" i="4"/>
  <c r="J19" i="4"/>
  <c r="G19" i="4"/>
  <c r="V18" i="4"/>
  <c r="S18" i="4"/>
  <c r="P18" i="4"/>
  <c r="M18" i="4"/>
  <c r="J18" i="4"/>
  <c r="G18" i="4"/>
  <c r="V17" i="4"/>
  <c r="S17" i="4"/>
  <c r="P17" i="4"/>
  <c r="M17" i="4"/>
  <c r="J17" i="4"/>
  <c r="G17" i="4"/>
  <c r="V16" i="4"/>
  <c r="S16" i="4"/>
  <c r="P16" i="4"/>
  <c r="M16" i="4"/>
  <c r="J16" i="4"/>
  <c r="G16" i="4"/>
  <c r="V15" i="4"/>
  <c r="S15" i="4"/>
  <c r="P15" i="4"/>
  <c r="M15" i="4"/>
  <c r="J15" i="4"/>
  <c r="G15" i="4"/>
  <c r="V11" i="4"/>
  <c r="S11" i="4"/>
  <c r="P11" i="4"/>
  <c r="M11" i="4"/>
  <c r="J11" i="4"/>
  <c r="G11" i="4"/>
  <c r="V10" i="4"/>
  <c r="S10" i="4"/>
  <c r="P10" i="4"/>
  <c r="M10" i="4"/>
  <c r="J10" i="4"/>
  <c r="G10" i="4"/>
  <c r="V9" i="4"/>
  <c r="S9" i="4"/>
  <c r="P9" i="4"/>
  <c r="M9" i="4"/>
  <c r="J9" i="4"/>
  <c r="G9" i="4"/>
  <c r="V8" i="4"/>
  <c r="S8" i="4"/>
  <c r="P8" i="4"/>
  <c r="M8" i="4"/>
  <c r="J8" i="4"/>
  <c r="G8" i="4"/>
  <c r="V7" i="4"/>
  <c r="S7" i="4"/>
  <c r="P7" i="4"/>
  <c r="M7" i="4"/>
  <c r="J7" i="4"/>
  <c r="G7" i="4"/>
  <c r="E7" i="2"/>
  <c r="S59" i="4"/>
  <c r="S57" i="4"/>
  <c r="S56" i="4"/>
  <c r="S51" i="4"/>
  <c r="S49" i="4"/>
  <c r="S48" i="4"/>
  <c r="J47" i="4"/>
  <c r="G47" i="4"/>
  <c r="J34" i="4"/>
  <c r="J31" i="4"/>
  <c r="F12" i="4"/>
  <c r="V20" i="4" l="1"/>
  <c r="J52" i="4"/>
  <c r="M44" i="4"/>
  <c r="M20" i="4"/>
  <c r="S20" i="4"/>
  <c r="P60" i="4"/>
  <c r="P52" i="4"/>
  <c r="P44" i="4"/>
  <c r="P20" i="4"/>
  <c r="J60" i="4"/>
  <c r="J44" i="4"/>
  <c r="J20" i="4"/>
  <c r="X60" i="4"/>
  <c r="G52" i="4"/>
  <c r="S60" i="4"/>
  <c r="G60" i="4"/>
  <c r="M60" i="4"/>
  <c r="V60" i="4"/>
  <c r="M52" i="4"/>
  <c r="S52" i="4"/>
  <c r="V52" i="4"/>
  <c r="S44" i="4"/>
  <c r="V44" i="4"/>
  <c r="G44" i="4"/>
  <c r="M36" i="4"/>
  <c r="P36" i="4"/>
  <c r="S36" i="4"/>
  <c r="V36" i="4"/>
  <c r="J36" i="4"/>
  <c r="J28" i="4"/>
  <c r="M28" i="4"/>
  <c r="P28" i="4"/>
  <c r="S28" i="4"/>
  <c r="V28" i="4"/>
  <c r="P12" i="4"/>
  <c r="AA12" i="4"/>
  <c r="J12" i="4"/>
  <c r="S12" i="4"/>
  <c r="X61" i="4"/>
  <c r="X52" i="4"/>
  <c r="X44" i="4"/>
  <c r="X36" i="4"/>
  <c r="X20" i="4"/>
  <c r="X12" i="4"/>
  <c r="S61" i="4"/>
  <c r="M61" i="4"/>
  <c r="J61" i="4"/>
  <c r="G61" i="4"/>
  <c r="V61" i="4"/>
  <c r="V12" i="4"/>
  <c r="M12" i="4"/>
  <c r="P61" i="4"/>
  <c r="X28" i="4"/>
  <c r="G12" i="4"/>
  <c r="G20" i="4"/>
  <c r="G28" i="4"/>
  <c r="G36" i="4"/>
  <c r="AA34" i="4"/>
  <c r="AA61" i="4" s="1"/>
  <c r="E8" i="2" s="1"/>
  <c r="Y9" i="4" l="1"/>
  <c r="Y59" i="4"/>
  <c r="Y58" i="4"/>
  <c r="Y57" i="4"/>
  <c r="Y56" i="4"/>
  <c r="Y55" i="4"/>
  <c r="Z11" i="4"/>
  <c r="Z55" i="4"/>
  <c r="Z59" i="4"/>
  <c r="Z58" i="4"/>
  <c r="Z57" i="4"/>
  <c r="Z56" i="4"/>
  <c r="Y42" i="4"/>
  <c r="Z42" i="4"/>
  <c r="Z43" i="4"/>
  <c r="Z25" i="4"/>
  <c r="Y41" i="4"/>
  <c r="Z41" i="4"/>
  <c r="Y40" i="4"/>
  <c r="Z40" i="4"/>
  <c r="Y25" i="4"/>
  <c r="Y35" i="4"/>
  <c r="Z35" i="4"/>
  <c r="Z26" i="4"/>
  <c r="Y51" i="4"/>
  <c r="Z51" i="4"/>
  <c r="Z50" i="4"/>
  <c r="Y43" i="4"/>
  <c r="Y50" i="4"/>
  <c r="Y49" i="4"/>
  <c r="Z49" i="4"/>
  <c r="Z48" i="4"/>
  <c r="Y48" i="4"/>
  <c r="Y34" i="4"/>
  <c r="Z34" i="4"/>
  <c r="Y24" i="4"/>
  <c r="Y33" i="4"/>
  <c r="Z24" i="4"/>
  <c r="Z33" i="4"/>
  <c r="Y32" i="4"/>
  <c r="Z18" i="4"/>
  <c r="Z32" i="4"/>
  <c r="Y17" i="4"/>
  <c r="Z17" i="4"/>
  <c r="Y27" i="4"/>
  <c r="Z27" i="4"/>
  <c r="Y26" i="4"/>
  <c r="Y16" i="4"/>
  <c r="Z16" i="4"/>
  <c r="Y10" i="4"/>
  <c r="Z10" i="4"/>
  <c r="Z9" i="4"/>
  <c r="Y19" i="4"/>
  <c r="Z8" i="4"/>
  <c r="Z19" i="4"/>
  <c r="Y18" i="4"/>
  <c r="Y11" i="4"/>
  <c r="Y7" i="4"/>
  <c r="Y8" i="4"/>
  <c r="Y47" i="4"/>
  <c r="Y39" i="4"/>
  <c r="Y31" i="4"/>
  <c r="Y15" i="4"/>
  <c r="E10" i="2"/>
  <c r="E14" i="2" s="1"/>
  <c r="Y23" i="4"/>
  <c r="AA60" i="4"/>
  <c r="AA52" i="4"/>
  <c r="Z47" i="4"/>
  <c r="AA44" i="4"/>
  <c r="AA36" i="4"/>
  <c r="AA28" i="4"/>
  <c r="AA20" i="4"/>
  <c r="Z15" i="4"/>
  <c r="Z39" i="4" l="1"/>
  <c r="Z31" i="4"/>
  <c r="Z23" i="4"/>
  <c r="Z7" i="4"/>
</calcChain>
</file>

<file path=xl/sharedStrings.xml><?xml version="1.0" encoding="utf-8"?>
<sst xmlns="http://schemas.openxmlformats.org/spreadsheetml/2006/main" count="128" uniqueCount="62">
  <si>
    <t>General Instructions:</t>
  </si>
  <si>
    <t>• Offeror will enter a percentage amount in cell C7 to apply to all media placements. For example, 5% would be reflected as "5"</t>
  </si>
  <si>
    <t>• Offeror will complete the rate card in the third tab, inputting position titles and hourly rates in columns B and D  respectively, then identify anticipated staff hours by position in columns F, I, L, O, R and U. These inputs will automatically calculate and populate grey fields in the rate card and a blended rate and annual usage amount on the Cost Submittal Form.</t>
  </si>
  <si>
    <t>• Although formulas are embedded, it is the Offeror’s responsibility to verify that all amounts are accurate.</t>
  </si>
  <si>
    <t>• Contact the Issuing Officer with any questions or concerns.</t>
  </si>
  <si>
    <t>No costs will be accepted or paid with regard to the following items:</t>
  </si>
  <si>
    <t>• Normal out-of-pocket costs including but not limited to telephone, photocopy, messenger and delivery services.</t>
  </si>
  <si>
    <t>• Supervision of subcontractors</t>
  </si>
  <si>
    <t>• Routine legal consultation costs</t>
  </si>
  <si>
    <r>
      <rPr>
        <b/>
        <sz val="11"/>
        <color rgb="FF000000"/>
        <rFont val="Times New Roman"/>
        <family val="1"/>
      </rPr>
      <t>Travel Costs</t>
    </r>
    <r>
      <rPr>
        <sz val="11"/>
        <color rgb="FF000000"/>
        <rFont val="Times New Roman"/>
        <family val="1"/>
      </rPr>
      <t xml:space="preserve">: Travel costs (transportation, lodging and meals per diem) must be pre-approved by PLCB, itemized and billed separately from any other invoice.  </t>
    </r>
  </si>
  <si>
    <t xml:space="preserve">Travel and subsistence costs must conform with the requirements of Commonwealth Management Directive 230.10.  </t>
  </si>
  <si>
    <t>Review Instructions tab before completing.</t>
  </si>
  <si>
    <t>Offeror Name</t>
  </si>
  <si>
    <t>Type of Input</t>
  </si>
  <si>
    <t>Offeror Input</t>
  </si>
  <si>
    <t xml:space="preserve">Estimated Annual Usage*    </t>
  </si>
  <si>
    <t>Estimated Annual Contract Cost</t>
  </si>
  <si>
    <t>Media Placement**</t>
  </si>
  <si>
    <t>Commission %</t>
  </si>
  <si>
    <t xml:space="preserve">Total Estimated Annual Contract Cost  </t>
  </si>
  <si>
    <t xml:space="preserve">Term of Contract (years)  </t>
  </si>
  <si>
    <r>
      <t xml:space="preserve">Total Estimated Contract Cost                          </t>
    </r>
    <r>
      <rPr>
        <b/>
        <sz val="12"/>
        <color rgb="FF000000"/>
        <rFont val="Times New Roman"/>
        <family val="1"/>
      </rPr>
      <t xml:space="preserve"> (to be used for evaluation purposes)</t>
    </r>
  </si>
  <si>
    <r>
      <t xml:space="preserve">** For all advertisement placements, the proposed commission rate will be calculated and paid against </t>
    </r>
    <r>
      <rPr>
        <b/>
        <sz val="11"/>
        <color theme="1"/>
        <rFont val="Times New Roman"/>
        <family val="1"/>
      </rPr>
      <t>net media cost</t>
    </r>
    <r>
      <rPr>
        <sz val="11"/>
        <color theme="1"/>
        <rFont val="Times New Roman"/>
        <family val="1"/>
      </rPr>
      <t>, which is the cost of media after any discounts or rebates received by the advertising agency.</t>
    </r>
  </si>
  <si>
    <t>Please feel free to add rows as needed and to adjust titles to match your proposal</t>
  </si>
  <si>
    <t>Complete yellow cells; gray cells will auto-fill</t>
  </si>
  <si>
    <t>Account Management</t>
  </si>
  <si>
    <t xml:space="preserve">Strategy/Insights </t>
  </si>
  <si>
    <t>Creative Development (Traditional &amp; Digital)</t>
  </si>
  <si>
    <t xml:space="preserve"> Execution &amp; Production </t>
  </si>
  <si>
    <t>Media Buying</t>
  </si>
  <si>
    <t>Reporting &amp; Analytics</t>
  </si>
  <si>
    <t>Title (fill in below)</t>
  </si>
  <si>
    <t>$/Hour</t>
  </si>
  <si>
    <t>Hours</t>
  </si>
  <si>
    <t>$</t>
  </si>
  <si>
    <t>Total Hours</t>
  </si>
  <si>
    <t>% of Hours</t>
  </si>
  <si>
    <t>% of $</t>
  </si>
  <si>
    <t>Total $</t>
  </si>
  <si>
    <t>ACCOUNT MANAGEMENT</t>
  </si>
  <si>
    <t>Position 1</t>
  </si>
  <si>
    <t>Position 2</t>
  </si>
  <si>
    <t>Position 3</t>
  </si>
  <si>
    <t>Position 4</t>
  </si>
  <si>
    <t>Position 5</t>
  </si>
  <si>
    <t>subtotal</t>
  </si>
  <si>
    <t>N/A</t>
  </si>
  <si>
    <t>STRATEGY &amp; INSIGHTS</t>
  </si>
  <si>
    <t>CREATIVE DEVELOPMENT</t>
  </si>
  <si>
    <t>PRODUCTION</t>
  </si>
  <si>
    <t>MEDIA BUYING</t>
  </si>
  <si>
    <t xml:space="preserve">REPORTING &amp; ANALYTICS </t>
  </si>
  <si>
    <t>OTHER</t>
  </si>
  <si>
    <t>APPENDIX J</t>
  </si>
  <si>
    <t>PLCB RFP #20250808</t>
  </si>
  <si>
    <t>This Cost Submittal has been developed to accommodate a variety of billing options from Offerors, while allowing for fair and equivalent comparison of offers. Offerors may input zero amounts in any field. As such, Offerors may propose commission-only cost submissions (zero entries for all hours), hourly only cost submissions (zero entry for commission) or a combination of commission and hourly cost proposals (entries for both commission and hourly rates with hours, understanding that in this circumstance media buying hours would be expected to be zero entries).</t>
  </si>
  <si>
    <t>• Account management hours related to media buying services, if compensated by commission</t>
  </si>
  <si>
    <t>• Submit this spreadsheet as the Offeror’s cost submittal, entering the requested data in cells highlighted in yellow.    •With the exception of adding rows as needed to the Rate Card, do not attempt to alter the structure of the spreadsheet.
• Do not create another version of the Cost Submittal.</t>
  </si>
  <si>
    <t>Rate Card Input (auto-calculated from Rate Card Tab)</t>
  </si>
  <si>
    <t>* PLCB estimated dollars are for evaluation purposes only and do not represent guaranteed work for the selected Offeror. As identified in the Instructions tab, Offeror to input estimated annual hours and hourly charges on the next tab.</t>
  </si>
  <si>
    <t>COST SUBMITTAL - VERSION 2.0</t>
  </si>
  <si>
    <t>APPENDIX J - COST SUBMITTAL - VERSION 2.0 FORM &amp; INSTRUCTIONS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</si>
</sst>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_);[Red]\(&quot;$&quot;#,##0\)"/>
    <numFmt numFmtId="8" formatCode="&quot;$&quot;#,##0.00_);[Red]\(&quot;$&quot;#,##0.00\)"/>
    <numFmt numFmtId="164" formatCode="&quot;$&quot;#,##0.00"/>
    <numFmt numFmtId="165" formatCode="&quot;$&quot;#,##0"/>
  </numFmts>
  <fonts count="35" x14ac:knownFonts="1">
    <font>
      <sz val="11"/>
      <color theme="1"/>
      <name val="Calibri"/>
      <family val="2"/>
      <scheme val="minor"/>
    </font>
    <font>
      <sz val="11"/>
      <color theme="1"/>
      <name val="Calibri"/>
      <family val="2"/>
      <scheme val="minor"/>
    </font>
    <font>
      <sz val="11"/>
      <color theme="1"/>
      <name val="Times New Roman"/>
      <family val="1"/>
    </font>
    <font>
      <b/>
      <sz val="11"/>
      <color theme="1"/>
      <name val="Times New Roman"/>
      <family val="1"/>
    </font>
    <font>
      <i/>
      <sz val="12"/>
      <color theme="1"/>
      <name val="Times New Roman"/>
      <family val="1"/>
    </font>
    <font>
      <sz val="12"/>
      <color theme="1"/>
      <name val="Times New Roman"/>
      <family val="1"/>
    </font>
    <font>
      <b/>
      <sz val="12"/>
      <color theme="1"/>
      <name val="Times New Roman"/>
      <family val="1"/>
    </font>
    <font>
      <sz val="10"/>
      <color theme="1"/>
      <name val="Times New Roman"/>
      <family val="1"/>
    </font>
    <font>
      <sz val="12"/>
      <color rgb="FF000000"/>
      <name val="Times New Roman"/>
      <family val="1"/>
    </font>
    <font>
      <b/>
      <sz val="12"/>
      <color rgb="FF000000"/>
      <name val="Times New Roman"/>
      <family val="1"/>
    </font>
    <font>
      <u/>
      <sz val="11"/>
      <color theme="10"/>
      <name val="Calibri"/>
      <family val="2"/>
      <scheme val="minor"/>
    </font>
    <font>
      <sz val="18"/>
      <name val="Calibri"/>
      <family val="2"/>
      <scheme val="minor"/>
    </font>
    <font>
      <b/>
      <sz val="11"/>
      <color theme="0"/>
      <name val="Calibri"/>
      <family val="2"/>
      <scheme val="minor"/>
    </font>
    <font>
      <sz val="11"/>
      <name val="Calibri"/>
      <family val="2"/>
      <scheme val="minor"/>
    </font>
    <font>
      <sz val="11"/>
      <color rgb="FF000000"/>
      <name val="Calibri"/>
      <family val="2"/>
      <scheme val="minor"/>
    </font>
    <font>
      <b/>
      <sz val="11"/>
      <color rgb="FF000000"/>
      <name val="Calibri"/>
      <family val="2"/>
      <scheme val="minor"/>
    </font>
    <font>
      <i/>
      <sz val="11"/>
      <color rgb="FF000000"/>
      <name val="Calibri"/>
      <family val="2"/>
      <scheme val="minor"/>
    </font>
    <font>
      <sz val="11"/>
      <color theme="0"/>
      <name val="Calibri"/>
      <family val="2"/>
      <scheme val="minor"/>
    </font>
    <font>
      <b/>
      <sz val="11"/>
      <color rgb="FF000000"/>
      <name val="Times New Roman"/>
      <family val="1"/>
    </font>
    <font>
      <sz val="11"/>
      <color rgb="FF000000"/>
      <name val="Times New Roman"/>
      <family val="1"/>
    </font>
    <font>
      <u/>
      <sz val="11"/>
      <color theme="10"/>
      <name val="Times New Roman"/>
      <family val="1"/>
    </font>
    <font>
      <b/>
      <sz val="14"/>
      <name val="Calibri"/>
      <family val="2"/>
      <scheme val="minor"/>
    </font>
    <font>
      <b/>
      <sz val="14"/>
      <name val="Times New Roman"/>
      <family val="1"/>
    </font>
    <font>
      <b/>
      <sz val="11"/>
      <color rgb="FFFF0000"/>
      <name val="Calibri"/>
      <family val="2"/>
      <scheme val="minor"/>
    </font>
    <font>
      <b/>
      <i/>
      <sz val="11"/>
      <color theme="1"/>
      <name val="Times New Roman"/>
      <family val="1"/>
    </font>
    <font>
      <sz val="10"/>
      <name val="Arial"/>
      <family val="2"/>
    </font>
    <font>
      <b/>
      <sz val="20"/>
      <color theme="1"/>
      <name val="Verdana"/>
      <family val="2"/>
    </font>
    <font>
      <sz val="20"/>
      <color theme="1"/>
      <name val="Verdana"/>
      <family val="2"/>
    </font>
    <font>
      <sz val="11"/>
      <color theme="1"/>
      <name val="Verdana"/>
      <family val="2"/>
    </font>
    <font>
      <sz val="10"/>
      <name val="Verdana"/>
      <family val="2"/>
    </font>
    <font>
      <sz val="8"/>
      <color theme="1"/>
      <name val="Verdana"/>
      <family val="2"/>
    </font>
    <font>
      <b/>
      <sz val="20"/>
      <color theme="1"/>
      <name val="Arial"/>
      <family val="2"/>
    </font>
    <font>
      <sz val="20"/>
      <color theme="1"/>
      <name val="Arial"/>
      <family val="2"/>
    </font>
    <font>
      <sz val="11"/>
      <color theme="1"/>
      <name val="Arial"/>
      <family val="2"/>
    </font>
    <font>
      <b/>
      <sz val="20"/>
      <name val="Arial"/>
      <family val="2"/>
    </font>
  </fonts>
  <fills count="9">
    <fill>
      <patternFill patternType="none"/>
    </fill>
    <fill>
      <patternFill patternType="gray125"/>
    </fill>
    <fill>
      <patternFill patternType="solid">
        <fgColor theme="0"/>
        <bgColor indexed="64"/>
      </patternFill>
    </fill>
    <fill>
      <patternFill patternType="solid">
        <fgColor rgb="FFA51B1B"/>
        <bgColor indexed="64"/>
      </patternFill>
    </fill>
    <fill>
      <patternFill patternType="solid">
        <fgColor rgb="FFFFFFFF"/>
        <bgColor indexed="64"/>
      </patternFill>
    </fill>
    <fill>
      <patternFill patternType="solid">
        <fgColor rgb="FFE0A0A2"/>
        <bgColor indexed="64"/>
      </patternFill>
    </fill>
    <fill>
      <patternFill patternType="solid">
        <fgColor rgb="FFFCFCBB"/>
        <bgColor indexed="64"/>
      </patternFill>
    </fill>
    <fill>
      <patternFill patternType="solid">
        <fgColor theme="0" tint="-0.249977111117893"/>
        <bgColor indexed="64"/>
      </patternFill>
    </fill>
    <fill>
      <patternFill patternType="solid">
        <fgColor theme="0" tint="-0.14999847407452621"/>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rgb="FFFFFFFF"/>
      </left>
      <right/>
      <top/>
      <bottom style="medium">
        <color rgb="FF000000"/>
      </bottom>
      <diagonal/>
    </border>
    <border>
      <left style="medium">
        <color rgb="FF000000"/>
      </left>
      <right/>
      <top style="medium">
        <color rgb="FF000000"/>
      </top>
      <bottom style="medium">
        <color indexed="64"/>
      </bottom>
      <diagonal/>
    </border>
    <border>
      <left/>
      <right style="medium">
        <color rgb="FF000000"/>
      </right>
      <top style="medium">
        <color rgb="FF000000"/>
      </top>
      <bottom style="medium">
        <color indexed="64"/>
      </bottom>
      <diagonal/>
    </border>
    <border>
      <left style="medium">
        <color rgb="FF000000"/>
      </left>
      <right style="medium">
        <color rgb="FF000000"/>
      </right>
      <top style="medium">
        <color rgb="FF000000"/>
      </top>
      <bottom style="medium">
        <color rgb="FF000000"/>
      </bottom>
      <diagonal/>
    </border>
    <border>
      <left style="medium">
        <color indexed="64"/>
      </left>
      <right/>
      <top style="medium">
        <color indexed="64"/>
      </top>
      <bottom style="medium">
        <color indexed="64"/>
      </bottom>
      <diagonal/>
    </border>
    <border>
      <left style="medium">
        <color indexed="64"/>
      </left>
      <right/>
      <top/>
      <bottom/>
      <diagonal/>
    </border>
    <border>
      <left style="medium">
        <color rgb="FF000000"/>
      </left>
      <right style="medium">
        <color rgb="FF000000"/>
      </right>
      <top style="medium">
        <color indexed="64"/>
      </top>
      <bottom style="medium">
        <color rgb="FF000000"/>
      </bottom>
      <diagonal/>
    </border>
    <border>
      <left style="medium">
        <color indexed="64"/>
      </left>
      <right style="medium">
        <color rgb="FF000000"/>
      </right>
      <top style="medium">
        <color indexed="64"/>
      </top>
      <bottom style="medium">
        <color indexed="64"/>
      </bottom>
      <diagonal/>
    </border>
    <border>
      <left style="medium">
        <color rgb="FF000000"/>
      </left>
      <right style="medium">
        <color indexed="64"/>
      </right>
      <top style="medium">
        <color indexed="64"/>
      </top>
      <bottom style="medium">
        <color indexed="64"/>
      </bottom>
      <diagonal/>
    </border>
    <border>
      <left style="medium">
        <color rgb="FF000000"/>
      </left>
      <right style="medium">
        <color rgb="FF000000"/>
      </right>
      <top/>
      <bottom/>
      <diagonal/>
    </border>
    <border>
      <left style="medium">
        <color rgb="FF000000"/>
      </left>
      <right style="medium">
        <color indexed="64"/>
      </right>
      <top style="medium">
        <color rgb="FF000000"/>
      </top>
      <bottom style="medium">
        <color indexed="64"/>
      </bottom>
      <diagonal/>
    </border>
    <border>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style="medium">
        <color indexed="64"/>
      </left>
      <right style="medium">
        <color rgb="FF000000"/>
      </right>
      <top style="medium">
        <color rgb="FF000000"/>
      </top>
      <bottom style="medium">
        <color indexed="64"/>
      </bottom>
      <diagonal/>
    </border>
    <border>
      <left style="medium">
        <color rgb="FF000000"/>
      </left>
      <right/>
      <top style="medium">
        <color indexed="64"/>
      </top>
      <bottom style="medium">
        <color indexed="64"/>
      </bottom>
      <diagonal/>
    </border>
    <border>
      <left style="medium">
        <color indexed="64"/>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rgb="FF000000"/>
      </left>
      <right style="medium">
        <color indexed="64"/>
      </right>
      <top style="medium">
        <color indexed="64"/>
      </top>
      <bottom style="medium">
        <color rgb="FF000000"/>
      </bottom>
      <diagonal/>
    </border>
    <border>
      <left style="medium">
        <color indexed="64"/>
      </left>
      <right style="medium">
        <color rgb="FF000000"/>
      </right>
      <top style="medium">
        <color indexed="64"/>
      </top>
      <bottom style="medium">
        <color rgb="FF000000"/>
      </bottom>
      <diagonal/>
    </border>
    <border>
      <left style="medium">
        <color indexed="64"/>
      </left>
      <right style="medium">
        <color indexed="64"/>
      </right>
      <top style="medium">
        <color indexed="64"/>
      </top>
      <bottom style="medium">
        <color rgb="FF000000"/>
      </bottom>
      <diagonal/>
    </border>
    <border>
      <left/>
      <right/>
      <top/>
      <bottom style="medium">
        <color rgb="FF000000"/>
      </bottom>
      <diagonal/>
    </border>
    <border>
      <left/>
      <right/>
      <top/>
      <bottom style="medium">
        <color indexed="64"/>
      </bottom>
      <diagonal/>
    </border>
    <border>
      <left style="medium">
        <color rgb="FF000000"/>
      </left>
      <right style="medium">
        <color rgb="FF000000"/>
      </right>
      <top/>
      <bottom style="medium">
        <color rgb="FF000000"/>
      </bottom>
      <diagonal/>
    </border>
    <border>
      <left/>
      <right style="medium">
        <color indexed="64"/>
      </right>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10" fillId="0" borderId="0" applyNumberFormat="0" applyFill="0" applyBorder="0" applyAlignment="0" applyProtection="0"/>
    <xf numFmtId="0" fontId="25" fillId="0" borderId="0"/>
    <xf numFmtId="9" fontId="1" fillId="0" borderId="0" applyFont="0" applyFill="0" applyBorder="0" applyAlignment="0" applyProtection="0"/>
  </cellStyleXfs>
  <cellXfs count="116">
    <xf numFmtId="0" fontId="0" fillId="0" borderId="0" xfId="0"/>
    <xf numFmtId="0" fontId="2" fillId="0" borderId="0" xfId="0" applyFont="1"/>
    <xf numFmtId="0" fontId="5" fillId="0" borderId="0" xfId="0" applyFont="1"/>
    <xf numFmtId="0" fontId="6" fillId="0" borderId="1" xfId="0" applyFont="1" applyBorder="1" applyAlignment="1">
      <alignment horizontal="center" wrapText="1"/>
    </xf>
    <xf numFmtId="0" fontId="5" fillId="0" borderId="1" xfId="0" applyFont="1" applyBorder="1"/>
    <xf numFmtId="6" fontId="5" fillId="0" borderId="1" xfId="0" applyNumberFormat="1" applyFont="1" applyBorder="1"/>
    <xf numFmtId="0" fontId="7" fillId="0" borderId="0" xfId="0" applyFont="1" applyBorder="1"/>
    <xf numFmtId="0" fontId="5" fillId="2" borderId="0" xfId="0" applyFont="1" applyFill="1" applyBorder="1" applyAlignment="1"/>
    <xf numFmtId="0" fontId="2" fillId="0" borderId="0" xfId="0" applyFont="1" applyBorder="1"/>
    <xf numFmtId="0" fontId="8" fillId="2" borderId="0" xfId="0" applyFont="1" applyFill="1" applyBorder="1" applyAlignment="1">
      <alignment horizontal="center" vertical="center" wrapText="1"/>
    </xf>
    <xf numFmtId="0" fontId="2" fillId="0" borderId="0" xfId="0" applyFont="1" applyAlignment="1">
      <alignment horizontal="left" wrapText="1"/>
    </xf>
    <xf numFmtId="0" fontId="11" fillId="0" borderId="5" xfId="0" applyFont="1" applyBorder="1" applyAlignment="1">
      <alignment vertical="center" wrapText="1"/>
    </xf>
    <xf numFmtId="0" fontId="11" fillId="0" borderId="0" xfId="0" applyFont="1" applyAlignment="1">
      <alignment vertical="center" wrapText="1"/>
    </xf>
    <xf numFmtId="0" fontId="11" fillId="0" borderId="0" xfId="0" applyFont="1" applyAlignment="1">
      <alignment horizontal="center" vertical="center" wrapText="1"/>
    </xf>
    <xf numFmtId="0" fontId="13" fillId="0" borderId="0" xfId="0" applyFont="1" applyAlignment="1">
      <alignment horizontal="center" vertical="center" wrapText="1"/>
    </xf>
    <xf numFmtId="0" fontId="14" fillId="4" borderId="8" xfId="0" applyFont="1" applyFill="1" applyBorder="1" applyAlignment="1">
      <alignment horizontal="left" vertical="center" wrapText="1"/>
    </xf>
    <xf numFmtId="0" fontId="14" fillId="0" borderId="0" xfId="0" applyFont="1" applyAlignment="1">
      <alignment horizontal="left" vertical="center" wrapText="1"/>
    </xf>
    <xf numFmtId="0" fontId="14" fillId="4" borderId="9" xfId="0" applyFont="1" applyFill="1" applyBorder="1" applyAlignment="1">
      <alignment horizontal="center" vertical="center" wrapText="1"/>
    </xf>
    <xf numFmtId="0" fontId="14" fillId="0" borderId="10" xfId="0" applyFont="1" applyBorder="1" applyAlignment="1">
      <alignment horizontal="center" vertical="center" wrapText="1"/>
    </xf>
    <xf numFmtId="0" fontId="14" fillId="4" borderId="11" xfId="0" applyFont="1" applyFill="1" applyBorder="1" applyAlignment="1">
      <alignment horizontal="center" vertical="center" wrapText="1"/>
    </xf>
    <xf numFmtId="0" fontId="14" fillId="4" borderId="12" xfId="0" applyFont="1" applyFill="1" applyBorder="1" applyAlignment="1">
      <alignment horizontal="center" vertical="center" wrapText="1"/>
    </xf>
    <xf numFmtId="0" fontId="14" fillId="0" borderId="0" xfId="0" applyFont="1" applyAlignment="1">
      <alignment horizontal="center" vertical="center" wrapText="1"/>
    </xf>
    <xf numFmtId="0" fontId="14" fillId="4" borderId="13" xfId="0" applyFont="1" applyFill="1" applyBorder="1" applyAlignment="1">
      <alignment horizontal="center" vertical="center" wrapText="1"/>
    </xf>
    <xf numFmtId="0" fontId="14" fillId="4" borderId="14" xfId="0" applyFont="1" applyFill="1" applyBorder="1" applyAlignment="1">
      <alignment horizontal="center" vertical="center" wrapText="1"/>
    </xf>
    <xf numFmtId="0" fontId="14" fillId="4" borderId="15" xfId="0" applyFont="1" applyFill="1" applyBorder="1" applyAlignment="1">
      <alignment horizontal="center" vertical="center" wrapText="1"/>
    </xf>
    <xf numFmtId="0" fontId="14" fillId="4" borderId="16"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18" xfId="0" applyFont="1" applyFill="1" applyBorder="1" applyAlignment="1">
      <alignment horizontal="center" vertical="center" wrapText="1"/>
    </xf>
    <xf numFmtId="0" fontId="12" fillId="3" borderId="8" xfId="0" applyFont="1" applyFill="1" applyBorder="1" applyAlignment="1">
      <alignment horizontal="left" vertical="center" wrapText="1"/>
    </xf>
    <xf numFmtId="0" fontId="15" fillId="0" borderId="0" xfId="0" applyFont="1" applyAlignment="1">
      <alignment horizontal="left" vertical="center" wrapText="1"/>
    </xf>
    <xf numFmtId="0" fontId="13" fillId="5" borderId="9" xfId="0" applyFont="1" applyFill="1" applyBorder="1" applyAlignment="1">
      <alignment horizontal="center" vertical="center" wrapText="1"/>
    </xf>
    <xf numFmtId="0" fontId="13" fillId="0" borderId="10" xfId="0" applyFont="1" applyBorder="1" applyAlignment="1">
      <alignment horizontal="center" vertical="center" wrapText="1"/>
    </xf>
    <xf numFmtId="0" fontId="13" fillId="5" borderId="19" xfId="0" applyFont="1" applyFill="1" applyBorder="1" applyAlignment="1">
      <alignment horizontal="center" vertical="center" wrapText="1"/>
    </xf>
    <xf numFmtId="0" fontId="13" fillId="5" borderId="12" xfId="0" applyFont="1" applyFill="1" applyBorder="1" applyAlignment="1">
      <alignment horizontal="center" vertical="center" wrapText="1"/>
    </xf>
    <xf numFmtId="0" fontId="16" fillId="6" borderId="8" xfId="0" applyFont="1" applyFill="1" applyBorder="1" applyAlignment="1">
      <alignment horizontal="left" vertical="center" wrapText="1"/>
    </xf>
    <xf numFmtId="165" fontId="13" fillId="6" borderId="9" xfId="0" applyNumberFormat="1" applyFont="1" applyFill="1" applyBorder="1" applyAlignment="1">
      <alignment horizontal="center" vertical="center" wrapText="1"/>
    </xf>
    <xf numFmtId="165" fontId="13" fillId="0" borderId="10" xfId="0" applyNumberFormat="1" applyFont="1" applyBorder="1" applyAlignment="1">
      <alignment horizontal="center" vertical="center" wrapText="1"/>
    </xf>
    <xf numFmtId="0" fontId="13" fillId="6" borderId="8" xfId="0" applyFont="1" applyFill="1" applyBorder="1" applyAlignment="1">
      <alignment horizontal="center" vertical="center" wrapText="1"/>
    </xf>
    <xf numFmtId="165" fontId="13" fillId="7" borderId="20" xfId="0" applyNumberFormat="1" applyFont="1" applyFill="1" applyBorder="1" applyAlignment="1">
      <alignment horizontal="center" vertical="center" wrapText="1"/>
    </xf>
    <xf numFmtId="165" fontId="13" fillId="0" borderId="0" xfId="0" applyNumberFormat="1" applyFont="1" applyAlignment="1">
      <alignment horizontal="center" vertical="center" wrapText="1"/>
    </xf>
    <xf numFmtId="0" fontId="16" fillId="6" borderId="21" xfId="0" applyFont="1" applyFill="1" applyBorder="1" applyAlignment="1">
      <alignment horizontal="left" vertical="center" wrapText="1"/>
    </xf>
    <xf numFmtId="0" fontId="13" fillId="0" borderId="23" xfId="0" applyFont="1" applyBorder="1" applyAlignment="1">
      <alignment horizontal="right" vertical="center" wrapText="1"/>
    </xf>
    <xf numFmtId="3" fontId="13" fillId="5" borderId="23" xfId="0" applyNumberFormat="1" applyFont="1" applyFill="1" applyBorder="1" applyAlignment="1">
      <alignment horizontal="center" vertical="center" wrapText="1"/>
    </xf>
    <xf numFmtId="3" fontId="13" fillId="5" borderId="24" xfId="0" applyNumberFormat="1" applyFont="1" applyFill="1" applyBorder="1" applyAlignment="1">
      <alignment horizontal="center" vertical="center" wrapText="1"/>
    </xf>
    <xf numFmtId="3" fontId="13" fillId="5" borderId="25" xfId="0" applyNumberFormat="1" applyFont="1" applyFill="1" applyBorder="1" applyAlignment="1">
      <alignment horizontal="center" vertical="center" wrapText="1"/>
    </xf>
    <xf numFmtId="3" fontId="13" fillId="5" borderId="26" xfId="0" applyNumberFormat="1" applyFont="1" applyFill="1" applyBorder="1" applyAlignment="1">
      <alignment horizontal="center" vertical="center" wrapText="1"/>
    </xf>
    <xf numFmtId="0" fontId="11" fillId="0" borderId="27" xfId="0" applyFont="1" applyBorder="1" applyAlignment="1">
      <alignment vertical="center" wrapText="1"/>
    </xf>
    <xf numFmtId="165" fontId="13" fillId="0" borderId="28" xfId="0" applyNumberFormat="1" applyFont="1" applyBorder="1" applyAlignment="1">
      <alignment horizontal="center" vertical="center" wrapText="1"/>
    </xf>
    <xf numFmtId="9" fontId="13" fillId="0" borderId="0" xfId="0" applyNumberFormat="1" applyFont="1" applyAlignment="1">
      <alignment horizontal="center" vertical="center" wrapText="1"/>
    </xf>
    <xf numFmtId="0" fontId="14" fillId="4" borderId="29" xfId="0" applyFont="1" applyFill="1" applyBorder="1" applyAlignment="1">
      <alignment horizontal="left" vertical="center" wrapText="1"/>
    </xf>
    <xf numFmtId="3" fontId="13" fillId="0" borderId="28" xfId="0" applyNumberFormat="1" applyFont="1" applyBorder="1" applyAlignment="1">
      <alignment horizontal="center" vertical="center" wrapText="1"/>
    </xf>
    <xf numFmtId="0" fontId="11" fillId="0" borderId="30" xfId="0" applyFont="1" applyBorder="1" applyAlignment="1">
      <alignment horizontal="center" vertical="center" wrapText="1"/>
    </xf>
    <xf numFmtId="0" fontId="17" fillId="5" borderId="9" xfId="0" applyFont="1" applyFill="1" applyBorder="1" applyAlignment="1">
      <alignment horizontal="center" vertical="center" wrapText="1"/>
    </xf>
    <xf numFmtId="0" fontId="17" fillId="0" borderId="9" xfId="0" applyFont="1" applyBorder="1" applyAlignment="1">
      <alignment horizontal="center" vertical="center" wrapText="1"/>
    </xf>
    <xf numFmtId="0" fontId="0" fillId="0" borderId="0" xfId="0" applyAlignment="1">
      <alignment horizontal="center"/>
    </xf>
    <xf numFmtId="0" fontId="0" fillId="0" borderId="0" xfId="0" applyAlignment="1">
      <alignment vertical="center"/>
    </xf>
    <xf numFmtId="0" fontId="13" fillId="0" borderId="0" xfId="0" applyFont="1" applyAlignment="1">
      <alignment vertical="center" wrapText="1"/>
    </xf>
    <xf numFmtId="3" fontId="0" fillId="0" borderId="0" xfId="0" applyNumberFormat="1" applyAlignment="1">
      <alignment horizontal="center"/>
    </xf>
    <xf numFmtId="8" fontId="5" fillId="8" borderId="1" xfId="0" applyNumberFormat="1" applyFont="1" applyFill="1" applyBorder="1"/>
    <xf numFmtId="164" fontId="8" fillId="8" borderId="1" xfId="0" applyNumberFormat="1" applyFont="1" applyFill="1" applyBorder="1" applyAlignment="1">
      <alignment horizontal="right" vertical="center"/>
    </xf>
    <xf numFmtId="165" fontId="13" fillId="8" borderId="20" xfId="0" applyNumberFormat="1" applyFont="1" applyFill="1" applyBorder="1" applyAlignment="1">
      <alignment horizontal="center" vertical="center" wrapText="1"/>
    </xf>
    <xf numFmtId="165" fontId="13" fillId="8" borderId="18" xfId="0" applyNumberFormat="1" applyFont="1" applyFill="1" applyBorder="1" applyAlignment="1">
      <alignment horizontal="center" vertical="center" wrapText="1"/>
    </xf>
    <xf numFmtId="9" fontId="13" fillId="8" borderId="16" xfId="0" applyNumberFormat="1" applyFont="1" applyFill="1" applyBorder="1" applyAlignment="1">
      <alignment horizontal="center" vertical="center" wrapText="1"/>
    </xf>
    <xf numFmtId="9" fontId="13" fillId="8" borderId="8" xfId="0" applyNumberFormat="1" applyFont="1" applyFill="1" applyBorder="1" applyAlignment="1">
      <alignment horizontal="center" vertical="center" wrapText="1"/>
    </xf>
    <xf numFmtId="0" fontId="0" fillId="0" borderId="0" xfId="0" applyBorder="1" applyAlignment="1">
      <alignment horizontal="center"/>
    </xf>
    <xf numFmtId="0" fontId="0" fillId="0" borderId="34" xfId="0" applyBorder="1"/>
    <xf numFmtId="0" fontId="8" fillId="2" borderId="1" xfId="0" applyFont="1" applyFill="1" applyBorder="1" applyAlignment="1">
      <alignment horizontal="right" vertical="center"/>
    </xf>
    <xf numFmtId="0" fontId="7" fillId="2" borderId="0" xfId="0" applyFont="1" applyFill="1" applyBorder="1" applyAlignment="1"/>
    <xf numFmtId="0" fontId="3" fillId="0" borderId="0" xfId="0" applyFont="1" applyAlignment="1">
      <alignment horizontal="left" wrapText="1"/>
    </xf>
    <xf numFmtId="165" fontId="17" fillId="5" borderId="9" xfId="0" applyNumberFormat="1" applyFont="1" applyFill="1" applyBorder="1" applyAlignment="1">
      <alignment horizontal="center" vertical="center" wrapText="1"/>
    </xf>
    <xf numFmtId="165" fontId="12" fillId="5" borderId="9" xfId="0" applyNumberFormat="1" applyFont="1" applyFill="1" applyBorder="1" applyAlignment="1">
      <alignment horizontal="center" vertical="center" wrapText="1"/>
    </xf>
    <xf numFmtId="0" fontId="23" fillId="0" borderId="0" xfId="0" applyFont="1" applyAlignment="1">
      <alignment horizontal="center"/>
    </xf>
    <xf numFmtId="0" fontId="24" fillId="0" borderId="0" xfId="0" applyFont="1" applyAlignment="1">
      <alignment horizontal="left" wrapText="1"/>
    </xf>
    <xf numFmtId="0" fontId="26" fillId="0" borderId="0" xfId="2" applyFont="1" applyAlignment="1">
      <alignment horizontal="center"/>
    </xf>
    <xf numFmtId="0" fontId="27" fillId="0" borderId="0" xfId="2" applyFont="1" applyAlignment="1">
      <alignment horizontal="center"/>
    </xf>
    <xf numFmtId="0" fontId="28" fillId="0" borderId="0" xfId="2" applyFont="1" applyAlignment="1">
      <alignment horizontal="center"/>
    </xf>
    <xf numFmtId="0" fontId="29" fillId="0" borderId="0" xfId="2" applyFont="1"/>
    <xf numFmtId="0" fontId="25" fillId="0" borderId="0" xfId="2"/>
    <xf numFmtId="0" fontId="30" fillId="0" borderId="0" xfId="2" applyFont="1" applyAlignment="1">
      <alignment horizontal="justify" vertical="center"/>
    </xf>
    <xf numFmtId="0" fontId="28" fillId="0" borderId="0" xfId="2" applyFont="1"/>
    <xf numFmtId="0" fontId="0" fillId="0" borderId="0" xfId="0" applyBorder="1"/>
    <xf numFmtId="0" fontId="0" fillId="0" borderId="0" xfId="0" applyBorder="1" applyAlignment="1">
      <alignment vertical="center"/>
    </xf>
    <xf numFmtId="0" fontId="0" fillId="0" borderId="0" xfId="0" applyFill="1" applyBorder="1" applyAlignment="1">
      <alignment vertical="center"/>
    </xf>
    <xf numFmtId="0" fontId="13" fillId="8" borderId="8" xfId="0" applyFont="1" applyFill="1" applyBorder="1" applyAlignment="1">
      <alignment horizontal="center" vertical="center" wrapText="1"/>
    </xf>
    <xf numFmtId="10" fontId="5" fillId="6" borderId="1" xfId="3" applyNumberFormat="1" applyFont="1" applyFill="1" applyBorder="1" applyProtection="1">
      <protection locked="0"/>
    </xf>
    <xf numFmtId="0" fontId="6" fillId="0" borderId="1" xfId="0" applyFont="1" applyBorder="1" applyAlignment="1">
      <alignment horizontal="center" vertical="center"/>
    </xf>
    <xf numFmtId="0" fontId="31" fillId="0" borderId="0" xfId="2" applyFont="1" applyAlignment="1">
      <alignment horizontal="center"/>
    </xf>
    <xf numFmtId="0" fontId="32" fillId="0" borderId="0" xfId="2" applyFont="1" applyAlignment="1">
      <alignment horizontal="center"/>
    </xf>
    <xf numFmtId="0" fontId="33" fillId="0" borderId="0" xfId="2" applyFont="1" applyAlignment="1">
      <alignment horizontal="center"/>
    </xf>
    <xf numFmtId="0" fontId="25" fillId="0" borderId="0" xfId="2" applyAlignment="1">
      <alignment horizontal="center"/>
    </xf>
    <xf numFmtId="0" fontId="34" fillId="0" borderId="0" xfId="2" applyFont="1" applyAlignment="1">
      <alignment horizontal="center"/>
    </xf>
    <xf numFmtId="0" fontId="19" fillId="2" borderId="0" xfId="0" applyFont="1" applyFill="1" applyAlignment="1">
      <alignment horizontal="left" vertical="top" wrapText="1"/>
    </xf>
    <xf numFmtId="0" fontId="20" fillId="2" borderId="0" xfId="1" applyFont="1" applyFill="1" applyAlignment="1">
      <alignment horizontal="left"/>
    </xf>
    <xf numFmtId="0" fontId="3" fillId="0" borderId="0" xfId="0" applyFont="1" applyAlignment="1">
      <alignment horizontal="left" wrapText="1"/>
    </xf>
    <xf numFmtId="0" fontId="2" fillId="0" borderId="0" xfId="0" applyFont="1" applyAlignment="1">
      <alignment horizontal="center"/>
    </xf>
    <xf numFmtId="0" fontId="22" fillId="2" borderId="0" xfId="0" applyFont="1" applyFill="1" applyBorder="1" applyAlignment="1">
      <alignment horizontal="center"/>
    </xf>
    <xf numFmtId="0" fontId="4" fillId="0" borderId="0" xfId="0" applyFont="1" applyBorder="1" applyAlignment="1">
      <alignment horizontal="center"/>
    </xf>
    <xf numFmtId="0" fontId="5" fillId="6" borderId="1" xfId="0" applyFont="1" applyFill="1" applyBorder="1" applyAlignment="1" applyProtection="1">
      <alignment horizontal="left"/>
      <protection locked="0"/>
    </xf>
    <xf numFmtId="0" fontId="8" fillId="2" borderId="1" xfId="0" applyFont="1" applyFill="1" applyBorder="1" applyAlignment="1">
      <alignment horizontal="right" vertical="center"/>
    </xf>
    <xf numFmtId="0" fontId="7" fillId="2" borderId="0" xfId="0" applyFont="1" applyFill="1" applyBorder="1" applyAlignment="1"/>
    <xf numFmtId="0" fontId="5" fillId="0" borderId="0" xfId="0" applyFont="1" applyAlignment="1">
      <alignment horizontal="center"/>
    </xf>
    <xf numFmtId="0" fontId="2" fillId="0" borderId="2" xfId="0" applyFont="1" applyBorder="1" applyAlignment="1">
      <alignment horizontal="center"/>
    </xf>
    <xf numFmtId="0" fontId="5" fillId="0" borderId="35" xfId="0" applyFont="1" applyBorder="1" applyAlignment="1">
      <alignment horizontal="left"/>
    </xf>
    <xf numFmtId="0" fontId="5" fillId="0" borderId="36" xfId="0" applyFont="1" applyBorder="1" applyAlignment="1">
      <alignment horizontal="left"/>
    </xf>
    <xf numFmtId="0" fontId="5" fillId="0" borderId="37" xfId="0" applyFont="1" applyBorder="1" applyAlignment="1">
      <alignment horizontal="left"/>
    </xf>
    <xf numFmtId="0" fontId="2" fillId="0" borderId="1" xfId="0" applyFont="1" applyBorder="1" applyAlignment="1">
      <alignment horizontal="left" vertical="center" wrapText="1"/>
    </xf>
    <xf numFmtId="0" fontId="8" fillId="2" borderId="1" xfId="0" applyFont="1" applyFill="1" applyBorder="1" applyAlignment="1">
      <alignment horizontal="center" vertical="center" wrapText="1"/>
    </xf>
    <xf numFmtId="164" fontId="9" fillId="8" borderId="3" xfId="0" applyNumberFormat="1" applyFont="1" applyFill="1" applyBorder="1" applyAlignment="1">
      <alignment horizontal="center" vertical="center"/>
    </xf>
    <xf numFmtId="164" fontId="9" fillId="8" borderId="4" xfId="0" applyNumberFormat="1" applyFont="1" applyFill="1" applyBorder="1" applyAlignment="1">
      <alignment horizontal="center" vertical="center"/>
    </xf>
    <xf numFmtId="0" fontId="12" fillId="3" borderId="6" xfId="0" applyFont="1" applyFill="1" applyBorder="1" applyAlignment="1">
      <alignment horizontal="center" vertical="center" wrapText="1"/>
    </xf>
    <xf numFmtId="0" fontId="12" fillId="3" borderId="7" xfId="0" applyFont="1" applyFill="1" applyBorder="1" applyAlignment="1">
      <alignment horizontal="center" vertical="center" wrapText="1"/>
    </xf>
    <xf numFmtId="0" fontId="21" fillId="2" borderId="33" xfId="0" applyFont="1" applyFill="1" applyBorder="1" applyAlignment="1">
      <alignment horizontal="left"/>
    </xf>
    <xf numFmtId="0" fontId="21" fillId="2" borderId="31" xfId="0" applyFont="1" applyFill="1" applyBorder="1" applyAlignment="1">
      <alignment horizontal="left"/>
    </xf>
    <xf numFmtId="0" fontId="21" fillId="2" borderId="32" xfId="0" applyFont="1" applyFill="1" applyBorder="1" applyAlignment="1">
      <alignment horizontal="left"/>
    </xf>
    <xf numFmtId="0" fontId="21" fillId="2" borderId="22" xfId="0" applyFont="1" applyFill="1" applyBorder="1" applyAlignment="1">
      <alignment horizontal="left"/>
    </xf>
    <xf numFmtId="0" fontId="21" fillId="2" borderId="28" xfId="0" applyFont="1" applyFill="1" applyBorder="1" applyAlignment="1">
      <alignment horizontal="left"/>
    </xf>
  </cellXfs>
  <cellStyles count="4">
    <cellStyle name="Hyperlink" xfId="1" builtinId="8"/>
    <cellStyle name="Normal" xfId="0" builtinId="0"/>
    <cellStyle name="Normal 2" xfId="2" xr:uid="{DA56373F-D504-40FD-99D2-2F35D46D8B04}"/>
    <cellStyle name="Percent" xfId="3" builtinId="5"/>
  </cellStyles>
  <dxfs count="0"/>
  <tableStyles count="0" defaultTableStyle="TableStyleMedium2" defaultPivotStyle="PivotStyleLight16"/>
  <colors>
    <mruColors>
      <color rgb="FFFCFCB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pa.gov/content/dam/copapwp-pagov/en/oa/documents/policies/md/200/230-10.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55A793-DA82-48B8-B01F-055152BDD839}">
  <sheetPr>
    <pageSetUpPr fitToPage="1"/>
  </sheetPr>
  <dimension ref="A2:N17"/>
  <sheetViews>
    <sheetView workbookViewId="0">
      <selection activeCell="A13" sqref="A13:N13"/>
    </sheetView>
  </sheetViews>
  <sheetFormatPr defaultRowHeight="13.2" x14ac:dyDescent="0.25"/>
  <cols>
    <col min="1" max="16384" width="8.88671875" style="77"/>
  </cols>
  <sheetData>
    <row r="2" spans="1:14" ht="24.6" x14ac:dyDescent="0.4">
      <c r="A2" s="73"/>
      <c r="B2" s="74"/>
      <c r="C2" s="74"/>
      <c r="D2" s="74"/>
      <c r="E2" s="74"/>
      <c r="F2" s="75"/>
      <c r="G2" s="75"/>
      <c r="H2" s="75"/>
      <c r="I2" s="76"/>
      <c r="J2" s="76"/>
      <c r="K2" s="76"/>
      <c r="L2" s="76"/>
      <c r="M2" s="76"/>
      <c r="N2" s="76"/>
    </row>
    <row r="4" spans="1:14" ht="24.6" x14ac:dyDescent="0.4">
      <c r="A4" s="73"/>
      <c r="B4" s="73"/>
      <c r="C4" s="73"/>
      <c r="D4" s="73"/>
      <c r="E4" s="73"/>
      <c r="F4" s="76"/>
      <c r="G4" s="76"/>
      <c r="H4" s="76"/>
      <c r="I4" s="76"/>
      <c r="J4" s="76"/>
      <c r="K4" s="76"/>
      <c r="L4" s="76"/>
      <c r="M4" s="76"/>
      <c r="N4" s="76"/>
    </row>
    <row r="5" spans="1:14" ht="13.8" x14ac:dyDescent="0.25">
      <c r="A5" s="78"/>
      <c r="B5" s="79"/>
      <c r="C5" s="79"/>
      <c r="D5" s="79"/>
      <c r="E5" s="79"/>
      <c r="F5" s="79"/>
      <c r="G5" s="79"/>
      <c r="H5" s="79"/>
      <c r="I5" s="76"/>
      <c r="J5" s="76"/>
      <c r="K5" s="76"/>
      <c r="L5" s="76"/>
      <c r="M5" s="76"/>
      <c r="N5" s="76"/>
    </row>
    <row r="6" spans="1:14" x14ac:dyDescent="0.25">
      <c r="A6" s="76"/>
      <c r="B6" s="76"/>
      <c r="C6" s="76"/>
      <c r="D6" s="76"/>
      <c r="E6" s="76"/>
      <c r="F6" s="76"/>
      <c r="G6" s="76"/>
      <c r="H6" s="76"/>
      <c r="I6" s="76"/>
      <c r="J6" s="76"/>
      <c r="K6" s="76"/>
      <c r="L6" s="76"/>
      <c r="M6" s="76"/>
      <c r="N6" s="76"/>
    </row>
    <row r="10" spans="1:14" ht="24.6" x14ac:dyDescent="0.4">
      <c r="A10" s="86" t="s">
        <v>53</v>
      </c>
      <c r="B10" s="87"/>
      <c r="C10" s="87"/>
      <c r="D10" s="87"/>
      <c r="E10" s="87"/>
      <c r="F10" s="88"/>
      <c r="G10" s="88"/>
      <c r="H10" s="88"/>
      <c r="I10" s="89"/>
      <c r="J10" s="89"/>
      <c r="K10" s="89"/>
      <c r="L10" s="89"/>
      <c r="M10" s="89"/>
      <c r="N10" s="89"/>
    </row>
    <row r="13" spans="1:14" ht="24.6" x14ac:dyDescent="0.4">
      <c r="A13" s="86" t="s">
        <v>60</v>
      </c>
      <c r="B13" s="86"/>
      <c r="C13" s="86"/>
      <c r="D13" s="86"/>
      <c r="E13" s="86"/>
      <c r="F13" s="89"/>
      <c r="G13" s="89"/>
      <c r="H13" s="89"/>
      <c r="I13" s="89"/>
      <c r="J13" s="89"/>
      <c r="K13" s="89"/>
      <c r="L13" s="89"/>
      <c r="M13" s="89"/>
      <c r="N13" s="89"/>
    </row>
    <row r="17" spans="1:14" ht="24.6" x14ac:dyDescent="0.4">
      <c r="A17" s="90" t="s">
        <v>54</v>
      </c>
      <c r="B17" s="90"/>
      <c r="C17" s="90"/>
      <c r="D17" s="90"/>
      <c r="E17" s="90"/>
      <c r="F17" s="90"/>
      <c r="G17" s="90"/>
      <c r="H17" s="90"/>
      <c r="I17" s="90"/>
      <c r="J17" s="90"/>
      <c r="K17" s="90"/>
      <c r="L17" s="90"/>
      <c r="M17" s="90"/>
      <c r="N17" s="90"/>
    </row>
  </sheetData>
  <mergeCells count="3">
    <mergeCell ref="A10:N10"/>
    <mergeCell ref="A13:N13"/>
    <mergeCell ref="A17:N17"/>
  </mergeCells>
  <pageMargins left="0.7" right="0.7" top="0.75" bottom="0.75" header="0.3" footer="0.3"/>
  <pageSetup scale="98"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FB597-DDAA-48DC-BC4D-7737CC68DF6B}">
  <dimension ref="A1:B16"/>
  <sheetViews>
    <sheetView zoomScaleNormal="100" workbookViewId="0">
      <selection activeCell="B5" sqref="B5"/>
    </sheetView>
  </sheetViews>
  <sheetFormatPr defaultColWidth="8.6640625" defaultRowHeight="13.8" x14ac:dyDescent="0.25"/>
  <cols>
    <col min="1" max="1" width="4.6640625" style="1" customWidth="1"/>
    <col min="2" max="2" width="97.109375" style="1" customWidth="1"/>
    <col min="3" max="16384" width="8.6640625" style="1"/>
  </cols>
  <sheetData>
    <row r="1" spans="1:2" x14ac:dyDescent="0.25">
      <c r="A1" s="93" t="s">
        <v>0</v>
      </c>
      <c r="B1" s="93"/>
    </row>
    <row r="2" spans="1:2" ht="86.4" x14ac:dyDescent="0.3">
      <c r="A2" s="68"/>
      <c r="B2" s="72" t="s">
        <v>55</v>
      </c>
    </row>
    <row r="3" spans="1:2" ht="55.2" x14ac:dyDescent="0.25">
      <c r="A3" s="10"/>
      <c r="B3" s="10" t="s">
        <v>57</v>
      </c>
    </row>
    <row r="4" spans="1:2" ht="27.6" x14ac:dyDescent="0.25">
      <c r="A4" s="10"/>
      <c r="B4" s="10" t="s">
        <v>1</v>
      </c>
    </row>
    <row r="5" spans="1:2" ht="55.2" x14ac:dyDescent="0.25">
      <c r="A5" s="10"/>
      <c r="B5" s="10" t="s">
        <v>2</v>
      </c>
    </row>
    <row r="6" spans="1:2" x14ac:dyDescent="0.25">
      <c r="A6" s="10"/>
      <c r="B6" s="10" t="s">
        <v>3</v>
      </c>
    </row>
    <row r="7" spans="1:2" x14ac:dyDescent="0.25">
      <c r="B7" s="1" t="s">
        <v>4</v>
      </c>
    </row>
    <row r="8" spans="1:2" x14ac:dyDescent="0.25">
      <c r="A8" s="94"/>
      <c r="B8" s="94"/>
    </row>
    <row r="9" spans="1:2" x14ac:dyDescent="0.25">
      <c r="A9" s="93" t="s">
        <v>5</v>
      </c>
      <c r="B9" s="93"/>
    </row>
    <row r="10" spans="1:2" x14ac:dyDescent="0.25">
      <c r="A10" s="10"/>
      <c r="B10" s="10" t="s">
        <v>56</v>
      </c>
    </row>
    <row r="11" spans="1:2" ht="15" customHeight="1" x14ac:dyDescent="0.25">
      <c r="A11" s="10"/>
      <c r="B11" s="10" t="s">
        <v>6</v>
      </c>
    </row>
    <row r="12" spans="1:2" x14ac:dyDescent="0.25">
      <c r="A12" s="10"/>
      <c r="B12" s="10" t="s">
        <v>7</v>
      </c>
    </row>
    <row r="13" spans="1:2" x14ac:dyDescent="0.25">
      <c r="A13" s="10"/>
      <c r="B13" s="10" t="s">
        <v>8</v>
      </c>
    </row>
    <row r="14" spans="1:2" x14ac:dyDescent="0.25">
      <c r="A14" s="94"/>
      <c r="B14" s="94"/>
    </row>
    <row r="15" spans="1:2" ht="29.25" customHeight="1" x14ac:dyDescent="0.25">
      <c r="A15" s="91" t="s">
        <v>9</v>
      </c>
      <c r="B15" s="91"/>
    </row>
    <row r="16" spans="1:2" x14ac:dyDescent="0.25">
      <c r="A16" s="92" t="s">
        <v>10</v>
      </c>
      <c r="B16" s="92"/>
    </row>
  </sheetData>
  <mergeCells count="6">
    <mergeCell ref="A15:B15"/>
    <mergeCell ref="A16:B16"/>
    <mergeCell ref="A1:B1"/>
    <mergeCell ref="A9:B9"/>
    <mergeCell ref="A14:B14"/>
    <mergeCell ref="A8:B8"/>
  </mergeCells>
  <hyperlinks>
    <hyperlink ref="A16" r:id="rId1" xr:uid="{6C94E8AD-2797-4008-96BB-E045F178699E}"/>
  </hyperlinks>
  <pageMargins left="0.7" right="0.7" top="0.75" bottom="0.75" header="0.3" footer="0.3"/>
  <pageSetup orientation="landscape" r:id="rId2"/>
  <headerFooter>
    <oddHeader>&amp;CMarketing Strategy, Creative Services and Media Services for the PLCB</oddHeader>
    <oddFooter>&amp;CAPPENDIX J, COST SUBMITTAL: Page 1 of 3</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C5217D-3D8B-4A98-9158-CCD7CD9833CC}">
  <sheetPr>
    <pageSetUpPr fitToPage="1"/>
  </sheetPr>
  <dimension ref="A1:E18"/>
  <sheetViews>
    <sheetView tabSelected="1" workbookViewId="0">
      <selection activeCell="A4" sqref="A4"/>
    </sheetView>
  </sheetViews>
  <sheetFormatPr defaultColWidth="8.6640625" defaultRowHeight="13.8" x14ac:dyDescent="0.25"/>
  <cols>
    <col min="1" max="1" width="42.109375" style="1" customWidth="1"/>
    <col min="2" max="2" width="15.88671875" style="1" customWidth="1"/>
    <col min="3" max="3" width="21.5546875" style="1" customWidth="1"/>
    <col min="4" max="4" width="18.6640625" style="1" customWidth="1"/>
    <col min="5" max="5" width="25.88671875" style="1" customWidth="1"/>
    <col min="6" max="16384" width="8.6640625" style="1"/>
  </cols>
  <sheetData>
    <row r="1" spans="1:5" ht="17.399999999999999" customHeight="1" x14ac:dyDescent="0.3">
      <c r="A1" s="95" t="s">
        <v>61</v>
      </c>
      <c r="B1" s="95"/>
      <c r="C1" s="95"/>
      <c r="D1" s="95"/>
      <c r="E1" s="95"/>
    </row>
    <row r="2" spans="1:5" ht="15.6" x14ac:dyDescent="0.3">
      <c r="A2" s="96" t="s">
        <v>11</v>
      </c>
      <c r="B2" s="96"/>
      <c r="C2" s="96"/>
      <c r="D2" s="96"/>
      <c r="E2" s="96"/>
    </row>
    <row r="3" spans="1:5" ht="15.6" x14ac:dyDescent="0.3">
      <c r="A3" s="100"/>
      <c r="B3" s="100"/>
      <c r="C3" s="100"/>
      <c r="D3" s="100"/>
      <c r="E3" s="100"/>
    </row>
    <row r="4" spans="1:5" ht="15.6" x14ac:dyDescent="0.3">
      <c r="A4" s="2" t="s">
        <v>12</v>
      </c>
      <c r="B4" s="97"/>
      <c r="C4" s="97"/>
      <c r="D4" s="97"/>
      <c r="E4" s="97"/>
    </row>
    <row r="5" spans="1:5" ht="15.6" x14ac:dyDescent="0.3">
      <c r="A5" s="100"/>
      <c r="B5" s="100"/>
      <c r="C5" s="100"/>
      <c r="D5" s="100"/>
      <c r="E5" s="100"/>
    </row>
    <row r="6" spans="1:5" ht="31.2" x14ac:dyDescent="0.3">
      <c r="A6" s="2"/>
      <c r="B6" s="85" t="s">
        <v>13</v>
      </c>
      <c r="C6" s="85" t="s">
        <v>14</v>
      </c>
      <c r="D6" s="3" t="s">
        <v>15</v>
      </c>
      <c r="E6" s="3" t="s">
        <v>16</v>
      </c>
    </row>
    <row r="7" spans="1:5" ht="15.6" x14ac:dyDescent="0.3">
      <c r="A7" s="4" t="s">
        <v>17</v>
      </c>
      <c r="B7" s="4" t="s">
        <v>18</v>
      </c>
      <c r="C7" s="84"/>
      <c r="D7" s="5">
        <v>8000000</v>
      </c>
      <c r="E7" s="58">
        <f>D7*C7</f>
        <v>0</v>
      </c>
    </row>
    <row r="8" spans="1:5" ht="15.6" x14ac:dyDescent="0.3">
      <c r="A8" s="102" t="s">
        <v>58</v>
      </c>
      <c r="B8" s="103"/>
      <c r="C8" s="103"/>
      <c r="D8" s="104"/>
      <c r="E8" s="58">
        <f>'Rate Card'!AA61</f>
        <v>0</v>
      </c>
    </row>
    <row r="9" spans="1:5" x14ac:dyDescent="0.25">
      <c r="A9" s="101"/>
      <c r="B9" s="101"/>
      <c r="C9" s="101"/>
      <c r="D9" s="101"/>
      <c r="E9" s="101"/>
    </row>
    <row r="10" spans="1:5" ht="15.6" x14ac:dyDescent="0.25">
      <c r="A10" s="6"/>
      <c r="B10" s="98" t="s">
        <v>19</v>
      </c>
      <c r="C10" s="98"/>
      <c r="D10" s="98"/>
      <c r="E10" s="59">
        <f>E7+E8</f>
        <v>0</v>
      </c>
    </row>
    <row r="11" spans="1:5" s="8" customFormat="1" x14ac:dyDescent="0.25">
      <c r="A11" s="6"/>
      <c r="B11" s="99"/>
      <c r="C11" s="99"/>
      <c r="D11" s="99"/>
      <c r="E11" s="99"/>
    </row>
    <row r="12" spans="1:5" ht="15.6" x14ac:dyDescent="0.25">
      <c r="A12" s="6"/>
      <c r="B12" s="67"/>
      <c r="C12" s="98" t="s">
        <v>20</v>
      </c>
      <c r="D12" s="98"/>
      <c r="E12" s="66">
        <v>3</v>
      </c>
    </row>
    <row r="13" spans="1:5" x14ac:dyDescent="0.25">
      <c r="A13" s="6"/>
      <c r="B13" s="99"/>
      <c r="C13" s="99"/>
      <c r="D13" s="99"/>
      <c r="E13" s="99"/>
    </row>
    <row r="14" spans="1:5" ht="15.9" customHeight="1" x14ac:dyDescent="0.3">
      <c r="A14" s="6"/>
      <c r="B14" s="7"/>
      <c r="C14" s="106" t="s">
        <v>21</v>
      </c>
      <c r="D14" s="106"/>
      <c r="E14" s="107">
        <f>E12*E10</f>
        <v>0</v>
      </c>
    </row>
    <row r="15" spans="1:5" x14ac:dyDescent="0.25">
      <c r="A15" s="8"/>
      <c r="B15" s="8"/>
      <c r="C15" s="106"/>
      <c r="D15" s="106"/>
      <c r="E15" s="108"/>
    </row>
    <row r="16" spans="1:5" ht="15.6" x14ac:dyDescent="0.25">
      <c r="A16" s="8"/>
      <c r="B16" s="8"/>
      <c r="C16" s="9"/>
      <c r="D16" s="9"/>
      <c r="E16" s="8"/>
    </row>
    <row r="17" spans="1:5" ht="46.5" customHeight="1" x14ac:dyDescent="0.25">
      <c r="A17" s="105" t="s">
        <v>59</v>
      </c>
      <c r="B17" s="105"/>
      <c r="C17" s="105"/>
      <c r="D17" s="105"/>
      <c r="E17" s="105"/>
    </row>
    <row r="18" spans="1:5" ht="32.4" customHeight="1" x14ac:dyDescent="0.25">
      <c r="A18" s="105" t="s">
        <v>22</v>
      </c>
      <c r="B18" s="105"/>
      <c r="C18" s="105"/>
      <c r="D18" s="105"/>
      <c r="E18" s="105"/>
    </row>
  </sheetData>
  <sheetProtection algorithmName="SHA-512" hashValue="gQral4X7lmU+91AwypcP3LayqlAN08mDnQAcqi1IFvqldHJiyv4wXM0UsWveqH0KKy+ovBTBU84NP54oq9jUWg==" saltValue="uDQyFR4xi+6wpmmlmdiF6w==" spinCount="100000" sheet="1" objects="1" scenarios="1"/>
  <mergeCells count="15">
    <mergeCell ref="C12:D12"/>
    <mergeCell ref="B13:E13"/>
    <mergeCell ref="A17:E17"/>
    <mergeCell ref="A18:E18"/>
    <mergeCell ref="C14:D15"/>
    <mergeCell ref="E14:E15"/>
    <mergeCell ref="A1:E1"/>
    <mergeCell ref="A2:E2"/>
    <mergeCell ref="B4:E4"/>
    <mergeCell ref="B10:D10"/>
    <mergeCell ref="B11:E11"/>
    <mergeCell ref="A5:E5"/>
    <mergeCell ref="A9:E9"/>
    <mergeCell ref="A3:E3"/>
    <mergeCell ref="A8:D8"/>
  </mergeCells>
  <pageMargins left="0.7" right="0.7" top="0.75" bottom="0.75" header="0.3" footer="0.3"/>
  <pageSetup scale="98" fitToHeight="0" orientation="landscape" r:id="rId1"/>
  <headerFooter>
    <oddHeader>&amp;CMarketing Strategy, Creative Services and Media Services for the PLCB</oddHeader>
    <oddFooter>&amp;CAPPENDIX J, COST SUBMITTAL - VERSION 2.0: Page 2 of 3</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5A2AD-553C-4E8A-9041-975E07971A45}">
  <sheetPr>
    <pageSetUpPr fitToPage="1"/>
  </sheetPr>
  <dimension ref="B1:AC203"/>
  <sheetViews>
    <sheetView zoomScale="83" zoomScaleNormal="83" workbookViewId="0">
      <pane xSplit="1" ySplit="5" topLeftCell="B6" activePane="bottomRight" state="frozen"/>
      <selection pane="topRight" activeCell="B1" sqref="B1"/>
      <selection pane="bottomLeft" activeCell="A6" sqref="A6"/>
      <selection pane="bottomRight" activeCell="B7" sqref="B7"/>
    </sheetView>
  </sheetViews>
  <sheetFormatPr defaultColWidth="9.33203125" defaultRowHeight="14.4" x14ac:dyDescent="0.3"/>
  <cols>
    <col min="1" max="1" width="4.33203125" customWidth="1"/>
    <col min="2" max="2" width="32.33203125" bestFit="1" customWidth="1"/>
    <col min="3" max="3" width="2.6640625" style="80" customWidth="1"/>
    <col min="4" max="4" width="10.5546875" style="64" customWidth="1"/>
    <col min="5" max="5" width="3.44140625" style="64" customWidth="1"/>
    <col min="6" max="6" width="15.6640625" style="64" customWidth="1"/>
    <col min="7" max="7" width="15.6640625" style="54" customWidth="1"/>
    <col min="8" max="8" width="3.33203125" style="54" customWidth="1"/>
    <col min="9" max="10" width="15.6640625" style="54" customWidth="1"/>
    <col min="11" max="11" width="3.33203125" customWidth="1"/>
    <col min="12" max="13" width="15.6640625" style="54" customWidth="1"/>
    <col min="14" max="14" width="3.33203125" style="54" customWidth="1"/>
    <col min="15" max="16" width="15.6640625" style="54" customWidth="1"/>
    <col min="17" max="17" width="3.33203125" customWidth="1"/>
    <col min="18" max="19" width="15.6640625" style="54" customWidth="1"/>
    <col min="20" max="20" width="3.33203125" customWidth="1"/>
    <col min="21" max="22" width="15.6640625" style="54" customWidth="1"/>
    <col min="23" max="23" width="3.33203125" customWidth="1"/>
    <col min="24" max="24" width="18.109375" customWidth="1"/>
    <col min="25" max="27" width="15.6640625" customWidth="1"/>
    <col min="28" max="28" width="11.6640625" customWidth="1"/>
  </cols>
  <sheetData>
    <row r="1" spans="2:29" ht="18" x14ac:dyDescent="0.35">
      <c r="B1" s="111" t="s">
        <v>23</v>
      </c>
      <c r="C1" s="112"/>
      <c r="D1" s="112"/>
      <c r="E1" s="112"/>
      <c r="F1" s="112"/>
      <c r="G1" s="112"/>
      <c r="H1" s="112"/>
      <c r="I1" s="112"/>
      <c r="J1" s="112"/>
      <c r="K1" s="113"/>
      <c r="L1"/>
      <c r="M1"/>
      <c r="N1"/>
    </row>
    <row r="2" spans="2:29" ht="18" x14ac:dyDescent="0.35">
      <c r="B2" s="114" t="s">
        <v>24</v>
      </c>
      <c r="C2" s="115"/>
      <c r="D2" s="115"/>
      <c r="E2" s="115"/>
      <c r="F2" s="115"/>
      <c r="G2" s="115"/>
      <c r="H2" s="115"/>
      <c r="I2" s="115"/>
      <c r="J2" s="115"/>
      <c r="K2" s="65"/>
      <c r="S2" s="71"/>
    </row>
    <row r="3" spans="2:29" ht="15" thickBot="1" x14ac:dyDescent="0.35">
      <c r="C3"/>
      <c r="D3" s="54"/>
      <c r="F3" s="54"/>
      <c r="H3" s="64"/>
      <c r="L3"/>
      <c r="M3"/>
      <c r="N3"/>
      <c r="O3"/>
      <c r="P3"/>
      <c r="R3"/>
      <c r="S3"/>
      <c r="U3"/>
      <c r="V3"/>
    </row>
    <row r="4" spans="2:29" s="55" customFormat="1" ht="30" customHeight="1" thickBot="1" x14ac:dyDescent="0.35">
      <c r="B4" s="11"/>
      <c r="C4" s="12"/>
      <c r="D4" s="13"/>
      <c r="E4" s="13"/>
      <c r="F4" s="109" t="s">
        <v>25</v>
      </c>
      <c r="G4" s="110"/>
      <c r="H4" s="14"/>
      <c r="I4" s="109" t="s">
        <v>26</v>
      </c>
      <c r="J4" s="110"/>
      <c r="K4" s="13"/>
      <c r="L4" s="109" t="s">
        <v>27</v>
      </c>
      <c r="M4" s="110"/>
      <c r="N4" s="14"/>
      <c r="O4" s="109" t="s">
        <v>28</v>
      </c>
      <c r="P4" s="110"/>
      <c r="Q4" s="13"/>
      <c r="R4" s="109" t="s">
        <v>29</v>
      </c>
      <c r="S4" s="110"/>
      <c r="T4" s="13"/>
      <c r="U4" s="109" t="s">
        <v>30</v>
      </c>
      <c r="V4" s="110"/>
      <c r="W4" s="13"/>
      <c r="X4" s="13"/>
      <c r="Y4" s="13"/>
      <c r="Z4" s="13"/>
      <c r="AA4" s="13"/>
      <c r="AB4" s="12"/>
    </row>
    <row r="5" spans="2:29" s="55" customFormat="1" ht="15" customHeight="1" x14ac:dyDescent="0.3">
      <c r="B5" s="15" t="s">
        <v>31</v>
      </c>
      <c r="C5" s="16"/>
      <c r="D5" s="17" t="s">
        <v>32</v>
      </c>
      <c r="E5" s="18"/>
      <c r="F5" s="19" t="s">
        <v>33</v>
      </c>
      <c r="G5" s="20" t="s">
        <v>34</v>
      </c>
      <c r="H5" s="21"/>
      <c r="I5" s="22" t="s">
        <v>33</v>
      </c>
      <c r="J5" s="23" t="s">
        <v>34</v>
      </c>
      <c r="K5" s="21"/>
      <c r="L5" s="22" t="s">
        <v>33</v>
      </c>
      <c r="M5" s="23" t="s">
        <v>34</v>
      </c>
      <c r="N5" s="21"/>
      <c r="O5" s="22" t="s">
        <v>33</v>
      </c>
      <c r="P5" s="23" t="s">
        <v>34</v>
      </c>
      <c r="Q5" s="21"/>
      <c r="R5" s="22" t="s">
        <v>33</v>
      </c>
      <c r="S5" s="23" t="s">
        <v>34</v>
      </c>
      <c r="T5" s="21"/>
      <c r="U5" s="22" t="s">
        <v>33</v>
      </c>
      <c r="V5" s="23" t="s">
        <v>34</v>
      </c>
      <c r="W5" s="21"/>
      <c r="X5" s="24" t="s">
        <v>35</v>
      </c>
      <c r="Y5" s="25" t="s">
        <v>36</v>
      </c>
      <c r="Z5" s="26" t="s">
        <v>37</v>
      </c>
      <c r="AA5" s="27" t="s">
        <v>38</v>
      </c>
      <c r="AB5" s="12"/>
    </row>
    <row r="6" spans="2:29" s="55" customFormat="1" ht="15" customHeight="1" thickBot="1" x14ac:dyDescent="0.35">
      <c r="B6" s="28" t="s">
        <v>39</v>
      </c>
      <c r="C6" s="29"/>
      <c r="D6" s="30"/>
      <c r="E6" s="31"/>
      <c r="F6" s="32"/>
      <c r="G6" s="33"/>
      <c r="H6" s="14"/>
      <c r="I6" s="32"/>
      <c r="J6" s="33"/>
      <c r="K6" s="14"/>
      <c r="L6" s="32"/>
      <c r="M6" s="33"/>
      <c r="N6" s="14"/>
      <c r="O6" s="32"/>
      <c r="P6" s="33"/>
      <c r="Q6" s="14"/>
      <c r="R6" s="32"/>
      <c r="S6" s="33"/>
      <c r="T6" s="14"/>
      <c r="U6" s="32"/>
      <c r="V6" s="33"/>
      <c r="W6" s="14"/>
      <c r="X6" s="32"/>
      <c r="Y6" s="30"/>
      <c r="Z6" s="30"/>
      <c r="AA6" s="33"/>
      <c r="AB6" s="56"/>
    </row>
    <row r="7" spans="2:29" s="55" customFormat="1" ht="15" customHeight="1" thickBot="1" x14ac:dyDescent="0.35">
      <c r="B7" s="34" t="s">
        <v>40</v>
      </c>
      <c r="C7" s="16"/>
      <c r="D7" s="35"/>
      <c r="E7" s="36"/>
      <c r="F7" s="37"/>
      <c r="G7" s="60">
        <f>PRODUCT(D7,F7)</f>
        <v>0</v>
      </c>
      <c r="H7" s="39"/>
      <c r="I7" s="37"/>
      <c r="J7" s="60">
        <f>PRODUCT(D7,I7)</f>
        <v>0</v>
      </c>
      <c r="K7" s="39"/>
      <c r="L7" s="37"/>
      <c r="M7" s="60">
        <f>PRODUCT(D7,L7)</f>
        <v>0</v>
      </c>
      <c r="N7" s="39"/>
      <c r="O7" s="37"/>
      <c r="P7" s="60">
        <f>PRODUCT(D7,O7)</f>
        <v>0</v>
      </c>
      <c r="Q7" s="39"/>
      <c r="R7" s="37"/>
      <c r="S7" s="60">
        <f>PRODUCT(D7,R7)</f>
        <v>0</v>
      </c>
      <c r="T7" s="39"/>
      <c r="U7" s="37"/>
      <c r="V7" s="60">
        <f>PRODUCT(D7,U7)</f>
        <v>0</v>
      </c>
      <c r="W7" s="39"/>
      <c r="X7" s="83">
        <f>SUM(F7,I7,L7,O7,R7,U7)</f>
        <v>0</v>
      </c>
      <c r="Y7" s="62" t="str">
        <f>IF(X7=0,"",X7/X61)</f>
        <v/>
      </c>
      <c r="Z7" s="63" t="str">
        <f>IF(AA7=0,"",AA7/AA61)</f>
        <v/>
      </c>
      <c r="AA7" s="60">
        <f>PRODUCT(D7,X7)</f>
        <v>0</v>
      </c>
      <c r="AB7" s="56"/>
    </row>
    <row r="8" spans="2:29" s="55" customFormat="1" ht="15" customHeight="1" thickBot="1" x14ac:dyDescent="0.35">
      <c r="B8" s="34" t="s">
        <v>41</v>
      </c>
      <c r="C8" s="16"/>
      <c r="D8" s="35"/>
      <c r="E8" s="36"/>
      <c r="F8" s="37"/>
      <c r="G8" s="60">
        <f>PRODUCT(D8,F8)</f>
        <v>0</v>
      </c>
      <c r="H8" s="39"/>
      <c r="I8" s="37"/>
      <c r="J8" s="60">
        <f>PRODUCT(D8,I8)</f>
        <v>0</v>
      </c>
      <c r="K8" s="39"/>
      <c r="L8" s="37"/>
      <c r="M8" s="60">
        <f>PRODUCT(D8,L8)</f>
        <v>0</v>
      </c>
      <c r="N8" s="39"/>
      <c r="O8" s="37"/>
      <c r="P8" s="60">
        <f>PRODUCT(D8,O8)</f>
        <v>0</v>
      </c>
      <c r="Q8" s="39"/>
      <c r="R8" s="37"/>
      <c r="S8" s="60">
        <f>PRODUCT(D8,R8)</f>
        <v>0</v>
      </c>
      <c r="T8" s="39"/>
      <c r="U8" s="37"/>
      <c r="V8" s="60">
        <f>PRODUCT(D8,U8)</f>
        <v>0</v>
      </c>
      <c r="W8" s="39"/>
      <c r="X8" s="83">
        <f t="shared" ref="X8:X10" si="0">SUM(F8,I8,L8,O8,R8,U8)</f>
        <v>0</v>
      </c>
      <c r="Y8" s="62" t="str">
        <f>IF(X8=0,"",X8/X61)</f>
        <v/>
      </c>
      <c r="Z8" s="63" t="str">
        <f>IF(AA8=0,"",AA8/AA61)</f>
        <v/>
      </c>
      <c r="AA8" s="60">
        <f>PRODUCT(D8,X8)</f>
        <v>0</v>
      </c>
      <c r="AB8" s="56"/>
    </row>
    <row r="9" spans="2:29" s="55" customFormat="1" ht="15" customHeight="1" thickBot="1" x14ac:dyDescent="0.35">
      <c r="B9" s="34" t="s">
        <v>42</v>
      </c>
      <c r="C9" s="16"/>
      <c r="D9" s="35"/>
      <c r="E9" s="36"/>
      <c r="F9" s="37"/>
      <c r="G9" s="60">
        <f>PRODUCT(D9,F9)</f>
        <v>0</v>
      </c>
      <c r="H9" s="39"/>
      <c r="I9" s="37"/>
      <c r="J9" s="60">
        <f>PRODUCT(D9,I9)</f>
        <v>0</v>
      </c>
      <c r="K9" s="39"/>
      <c r="L9" s="37"/>
      <c r="M9" s="60">
        <f>PRODUCT(D9,L9)</f>
        <v>0</v>
      </c>
      <c r="N9" s="39"/>
      <c r="O9" s="37"/>
      <c r="P9" s="60">
        <f>PRODUCT(D9,O9)</f>
        <v>0</v>
      </c>
      <c r="Q9" s="39"/>
      <c r="R9" s="37"/>
      <c r="S9" s="60">
        <f>PRODUCT(D9,R9)</f>
        <v>0</v>
      </c>
      <c r="T9" s="39"/>
      <c r="U9" s="37"/>
      <c r="V9" s="60">
        <f>PRODUCT(D9,U9)</f>
        <v>0</v>
      </c>
      <c r="W9" s="39"/>
      <c r="X9" s="83">
        <f t="shared" si="0"/>
        <v>0</v>
      </c>
      <c r="Y9" s="62" t="str">
        <f>IF(X9=0,"",X9/X61)</f>
        <v/>
      </c>
      <c r="Z9" s="63" t="str">
        <f>IF(AA9=0,"",AA9/AA61)</f>
        <v/>
      </c>
      <c r="AA9" s="60">
        <f>PRODUCT(D9,X9)</f>
        <v>0</v>
      </c>
      <c r="AB9" s="56"/>
    </row>
    <row r="10" spans="2:29" s="55" customFormat="1" ht="15" customHeight="1" thickBot="1" x14ac:dyDescent="0.35">
      <c r="B10" s="34" t="s">
        <v>43</v>
      </c>
      <c r="C10" s="16"/>
      <c r="D10" s="35"/>
      <c r="E10" s="36"/>
      <c r="F10" s="37"/>
      <c r="G10" s="60">
        <f>PRODUCT(D10,F10)</f>
        <v>0</v>
      </c>
      <c r="H10" s="39"/>
      <c r="I10" s="37"/>
      <c r="J10" s="60">
        <f>PRODUCT(D10,I10)</f>
        <v>0</v>
      </c>
      <c r="K10" s="39"/>
      <c r="L10" s="37"/>
      <c r="M10" s="60">
        <f>PRODUCT(D10,L10)</f>
        <v>0</v>
      </c>
      <c r="N10" s="39"/>
      <c r="O10" s="37"/>
      <c r="P10" s="60">
        <f>PRODUCT(D10,O10)</f>
        <v>0</v>
      </c>
      <c r="Q10" s="39"/>
      <c r="R10" s="37"/>
      <c r="S10" s="60">
        <f>PRODUCT(D10,R10)</f>
        <v>0</v>
      </c>
      <c r="T10" s="39"/>
      <c r="U10" s="37"/>
      <c r="V10" s="60">
        <f>PRODUCT(D10,U10)</f>
        <v>0</v>
      </c>
      <c r="W10" s="39"/>
      <c r="X10" s="83">
        <f t="shared" si="0"/>
        <v>0</v>
      </c>
      <c r="Y10" s="62" t="str">
        <f>IF(X10=0,"",X10/X61)</f>
        <v/>
      </c>
      <c r="Z10" s="63" t="str">
        <f>IF(AA10=0,"",AA10/AA61)</f>
        <v/>
      </c>
      <c r="AA10" s="60">
        <f>PRODUCT(D10,X10)</f>
        <v>0</v>
      </c>
      <c r="AB10" s="56"/>
    </row>
    <row r="11" spans="2:29" s="55" customFormat="1" ht="15" customHeight="1" thickBot="1" x14ac:dyDescent="0.35">
      <c r="B11" s="40" t="s">
        <v>44</v>
      </c>
      <c r="C11" s="16"/>
      <c r="D11" s="35"/>
      <c r="E11" s="36"/>
      <c r="F11" s="37"/>
      <c r="G11" s="61">
        <f>PRODUCT(D11,F11)</f>
        <v>0</v>
      </c>
      <c r="H11" s="39"/>
      <c r="I11" s="37"/>
      <c r="J11" s="61">
        <f>PRODUCT(D11,I11)</f>
        <v>0</v>
      </c>
      <c r="K11" s="39"/>
      <c r="L11" s="37"/>
      <c r="M11" s="61">
        <f>PRODUCT(D11,L11)</f>
        <v>0</v>
      </c>
      <c r="N11" s="39"/>
      <c r="O11" s="37"/>
      <c r="P11" s="61">
        <f>PRODUCT(D11,O11)</f>
        <v>0</v>
      </c>
      <c r="Q11" s="39"/>
      <c r="R11" s="37"/>
      <c r="S11" s="61">
        <f>PRODUCT(D11,R11)</f>
        <v>0</v>
      </c>
      <c r="T11" s="39"/>
      <c r="U11" s="37"/>
      <c r="V11" s="61">
        <f>PRODUCT(D11,U11)</f>
        <v>0</v>
      </c>
      <c r="W11" s="39"/>
      <c r="X11" s="83">
        <f>SUM(F11,I11,L11,O11,R11,U11)</f>
        <v>0</v>
      </c>
      <c r="Y11" s="62" t="str">
        <f>IF(X11=0,"",X11/X61)</f>
        <v/>
      </c>
      <c r="Z11" s="63" t="str">
        <f>IF(AA11=0,"",AA11/AA61)</f>
        <v/>
      </c>
      <c r="AA11" s="61">
        <f>PRODUCT(D11,X11)</f>
        <v>0</v>
      </c>
      <c r="AB11" s="56"/>
    </row>
    <row r="12" spans="2:29" s="55" customFormat="1" ht="15" customHeight="1" thickBot="1" x14ac:dyDescent="0.35">
      <c r="B12" s="41" t="s">
        <v>45</v>
      </c>
      <c r="C12" s="12"/>
      <c r="D12" s="42" t="s">
        <v>46</v>
      </c>
      <c r="E12" s="39"/>
      <c r="F12" s="43">
        <f>SUM(F7:F11)</f>
        <v>0</v>
      </c>
      <c r="G12" s="44">
        <f>SUM(G7:G11)</f>
        <v>0</v>
      </c>
      <c r="H12" s="14"/>
      <c r="I12" s="43">
        <f>SUM(I7:I11)</f>
        <v>0</v>
      </c>
      <c r="J12" s="44">
        <f>SUM(J7:J11)</f>
        <v>0</v>
      </c>
      <c r="K12" s="39"/>
      <c r="L12" s="43">
        <f>SUM(L7:L11)</f>
        <v>0</v>
      </c>
      <c r="M12" s="44">
        <f>SUM(M7:M11)</f>
        <v>0</v>
      </c>
      <c r="N12" s="14"/>
      <c r="O12" s="43">
        <f>SUM(O7:O11)</f>
        <v>0</v>
      </c>
      <c r="P12" s="44">
        <f>SUM(P7:P11)</f>
        <v>0</v>
      </c>
      <c r="Q12" s="39"/>
      <c r="R12" s="43">
        <f>SUM(R7:R11)</f>
        <v>0</v>
      </c>
      <c r="S12" s="44">
        <f>SUM(S7:S11)</f>
        <v>0</v>
      </c>
      <c r="T12" s="39"/>
      <c r="U12" s="43">
        <f>SUM(U7:U11)</f>
        <v>0</v>
      </c>
      <c r="V12" s="44">
        <f>SUM(V7:V11)</f>
        <v>0</v>
      </c>
      <c r="W12" s="39"/>
      <c r="X12" s="43">
        <f>SUM(X7:X11)</f>
        <v>0</v>
      </c>
      <c r="Y12" s="45" t="s">
        <v>46</v>
      </c>
      <c r="Z12" s="45" t="s">
        <v>46</v>
      </c>
      <c r="AA12" s="44">
        <f>SUM(AA7:AA11)</f>
        <v>0</v>
      </c>
      <c r="AB12" s="56"/>
      <c r="AC12" s="81"/>
    </row>
    <row r="13" spans="2:29" s="55" customFormat="1" ht="15" customHeight="1" x14ac:dyDescent="0.3">
      <c r="B13" s="46"/>
      <c r="C13" s="12"/>
      <c r="D13" s="47"/>
      <c r="E13" s="39"/>
      <c r="F13" s="39"/>
      <c r="G13" s="14"/>
      <c r="H13" s="14"/>
      <c r="I13" s="39"/>
      <c r="J13" s="14"/>
      <c r="K13" s="39"/>
      <c r="L13" s="39"/>
      <c r="M13" s="14"/>
      <c r="N13" s="14"/>
      <c r="O13" s="39"/>
      <c r="P13" s="14"/>
      <c r="Q13" s="39"/>
      <c r="R13" s="39"/>
      <c r="S13" s="14"/>
      <c r="T13" s="39"/>
      <c r="U13" s="39"/>
      <c r="V13" s="14"/>
      <c r="W13" s="39"/>
      <c r="X13" s="14"/>
      <c r="Y13" s="48"/>
      <c r="Z13" s="14"/>
      <c r="AA13" s="39"/>
      <c r="AB13" s="56"/>
      <c r="AC13" s="81"/>
    </row>
    <row r="14" spans="2:29" s="55" customFormat="1" ht="15" customHeight="1" thickBot="1" x14ac:dyDescent="0.35">
      <c r="B14" s="28" t="s">
        <v>47</v>
      </c>
      <c r="C14" s="29"/>
      <c r="D14" s="30"/>
      <c r="E14" s="31"/>
      <c r="F14" s="32"/>
      <c r="G14" s="33"/>
      <c r="H14" s="14"/>
      <c r="I14" s="32"/>
      <c r="J14" s="33"/>
      <c r="K14" s="14"/>
      <c r="L14" s="32"/>
      <c r="M14" s="33"/>
      <c r="N14" s="14"/>
      <c r="O14" s="32"/>
      <c r="P14" s="33"/>
      <c r="Q14" s="14"/>
      <c r="R14" s="32"/>
      <c r="S14" s="33"/>
      <c r="T14" s="14"/>
      <c r="U14" s="32"/>
      <c r="V14" s="33"/>
      <c r="W14" s="14"/>
      <c r="X14" s="32"/>
      <c r="Y14" s="30"/>
      <c r="Z14" s="30"/>
      <c r="AA14" s="33"/>
      <c r="AB14" s="56"/>
      <c r="AC14" s="82"/>
    </row>
    <row r="15" spans="2:29" s="55" customFormat="1" ht="15" customHeight="1" thickBot="1" x14ac:dyDescent="0.35">
      <c r="B15" s="34" t="s">
        <v>40</v>
      </c>
      <c r="C15" s="16"/>
      <c r="D15" s="35"/>
      <c r="E15" s="36"/>
      <c r="F15" s="37"/>
      <c r="G15" s="60">
        <f>PRODUCT(D15,F15)</f>
        <v>0</v>
      </c>
      <c r="H15" s="39"/>
      <c r="I15" s="37"/>
      <c r="J15" s="60">
        <f>PRODUCT(D15,I15)</f>
        <v>0</v>
      </c>
      <c r="K15" s="39"/>
      <c r="L15" s="37"/>
      <c r="M15" s="60">
        <f>PRODUCT(D15,L15)</f>
        <v>0</v>
      </c>
      <c r="N15" s="39"/>
      <c r="O15" s="37"/>
      <c r="P15" s="60">
        <f>PRODUCT(D15,O15)</f>
        <v>0</v>
      </c>
      <c r="Q15" s="39"/>
      <c r="R15" s="37"/>
      <c r="S15" s="60">
        <f>PRODUCT(D15,R15)</f>
        <v>0</v>
      </c>
      <c r="T15" s="39"/>
      <c r="U15" s="37"/>
      <c r="V15" s="60">
        <f>PRODUCT(D15,U15)</f>
        <v>0</v>
      </c>
      <c r="W15" s="39"/>
      <c r="X15" s="83">
        <f>SUM(F15,I15,L15,O15,R15,U15)</f>
        <v>0</v>
      </c>
      <c r="Y15" s="62" t="str">
        <f>IF(X15=0,"",X15/X61)</f>
        <v/>
      </c>
      <c r="Z15" s="63" t="str">
        <f>IF(AA15=0,"",AA15/AA61)</f>
        <v/>
      </c>
      <c r="AA15" s="60">
        <f>PRODUCT(D15,X15)</f>
        <v>0</v>
      </c>
      <c r="AB15" s="56"/>
      <c r="AC15" s="81"/>
    </row>
    <row r="16" spans="2:29" s="55" customFormat="1" ht="15" customHeight="1" thickBot="1" x14ac:dyDescent="0.35">
      <c r="B16" s="34" t="s">
        <v>41</v>
      </c>
      <c r="C16" s="16"/>
      <c r="D16" s="35"/>
      <c r="E16" s="36"/>
      <c r="F16" s="37"/>
      <c r="G16" s="60">
        <f>PRODUCT(D16,F16)</f>
        <v>0</v>
      </c>
      <c r="H16" s="39"/>
      <c r="I16" s="37"/>
      <c r="J16" s="60">
        <f>PRODUCT(D16,I16)</f>
        <v>0</v>
      </c>
      <c r="K16" s="39"/>
      <c r="L16" s="37"/>
      <c r="M16" s="60">
        <f>PRODUCT(D16,L16)</f>
        <v>0</v>
      </c>
      <c r="N16" s="39"/>
      <c r="O16" s="37"/>
      <c r="P16" s="60">
        <f>PRODUCT(D16,O16)</f>
        <v>0</v>
      </c>
      <c r="Q16" s="39"/>
      <c r="R16" s="37"/>
      <c r="S16" s="60">
        <f>PRODUCT(D16,R16)</f>
        <v>0</v>
      </c>
      <c r="T16" s="39"/>
      <c r="U16" s="37"/>
      <c r="V16" s="60">
        <f>PRODUCT(D16,U16)</f>
        <v>0</v>
      </c>
      <c r="W16" s="39"/>
      <c r="X16" s="83">
        <f t="shared" ref="X16:X19" si="1">SUM(F16,I16,L16,O16,R16,U16)</f>
        <v>0</v>
      </c>
      <c r="Y16" s="62" t="str">
        <f>IF(X16=0,"",X16/X61)</f>
        <v/>
      </c>
      <c r="Z16" s="63" t="str">
        <f>IF(AA16=0,"",AA16/AA61)</f>
        <v/>
      </c>
      <c r="AA16" s="60">
        <f>PRODUCT(D16,X16)</f>
        <v>0</v>
      </c>
      <c r="AB16" s="56"/>
      <c r="AC16" s="81"/>
    </row>
    <row r="17" spans="2:28" s="55" customFormat="1" ht="15" customHeight="1" thickBot="1" x14ac:dyDescent="0.35">
      <c r="B17" s="34" t="s">
        <v>42</v>
      </c>
      <c r="C17" s="16"/>
      <c r="D17" s="35"/>
      <c r="E17" s="36"/>
      <c r="F17" s="37"/>
      <c r="G17" s="60">
        <f>PRODUCT(D17,F17)</f>
        <v>0</v>
      </c>
      <c r="H17" s="39"/>
      <c r="I17" s="37"/>
      <c r="J17" s="60">
        <f>PRODUCT(D17,I17)</f>
        <v>0</v>
      </c>
      <c r="K17" s="39"/>
      <c r="L17" s="37"/>
      <c r="M17" s="60">
        <f>PRODUCT(D17,L17)</f>
        <v>0</v>
      </c>
      <c r="N17" s="39"/>
      <c r="O17" s="37"/>
      <c r="P17" s="60">
        <f>PRODUCT(D17,O17)</f>
        <v>0</v>
      </c>
      <c r="Q17" s="39"/>
      <c r="R17" s="37"/>
      <c r="S17" s="60">
        <f>PRODUCT(D17,R17)</f>
        <v>0</v>
      </c>
      <c r="T17" s="39"/>
      <c r="U17" s="37"/>
      <c r="V17" s="60">
        <f>PRODUCT(D17,U17)</f>
        <v>0</v>
      </c>
      <c r="W17" s="39"/>
      <c r="X17" s="83">
        <f t="shared" si="1"/>
        <v>0</v>
      </c>
      <c r="Y17" s="62" t="str">
        <f>IF(X17=0,"",X17/X61)</f>
        <v/>
      </c>
      <c r="Z17" s="63" t="str">
        <f>IF(AA17=0,"",AA17/AA61)</f>
        <v/>
      </c>
      <c r="AA17" s="60">
        <f>PRODUCT(D17,X17)</f>
        <v>0</v>
      </c>
      <c r="AB17" s="56"/>
    </row>
    <row r="18" spans="2:28" s="55" customFormat="1" ht="15" customHeight="1" thickBot="1" x14ac:dyDescent="0.35">
      <c r="B18" s="34" t="s">
        <v>43</v>
      </c>
      <c r="C18" s="16"/>
      <c r="D18" s="35"/>
      <c r="E18" s="36"/>
      <c r="F18" s="37"/>
      <c r="G18" s="60">
        <f>PRODUCT(D18,F18)</f>
        <v>0</v>
      </c>
      <c r="H18" s="39"/>
      <c r="I18" s="37"/>
      <c r="J18" s="60">
        <f>PRODUCT(D18,I18)</f>
        <v>0</v>
      </c>
      <c r="K18" s="39"/>
      <c r="L18" s="37"/>
      <c r="M18" s="60">
        <f>PRODUCT(D18,L18)</f>
        <v>0</v>
      </c>
      <c r="N18" s="39"/>
      <c r="O18" s="37"/>
      <c r="P18" s="60">
        <f>PRODUCT(D18,O18)</f>
        <v>0</v>
      </c>
      <c r="Q18" s="39"/>
      <c r="R18" s="37"/>
      <c r="S18" s="60">
        <f>PRODUCT(D18,R18)</f>
        <v>0</v>
      </c>
      <c r="T18" s="39"/>
      <c r="U18" s="37"/>
      <c r="V18" s="60">
        <f>PRODUCT(D18,U18)</f>
        <v>0</v>
      </c>
      <c r="W18" s="39"/>
      <c r="X18" s="83">
        <f t="shared" si="1"/>
        <v>0</v>
      </c>
      <c r="Y18" s="62" t="str">
        <f>IF(X18=0,"",X18/X61)</f>
        <v/>
      </c>
      <c r="Z18" s="63" t="str">
        <f>IF(AA18=0,"",AA18/AA61)</f>
        <v/>
      </c>
      <c r="AA18" s="60">
        <f>PRODUCT(D18,X18)</f>
        <v>0</v>
      </c>
      <c r="AB18" s="56"/>
    </row>
    <row r="19" spans="2:28" s="55" customFormat="1" ht="15" customHeight="1" thickBot="1" x14ac:dyDescent="0.35">
      <c r="B19" s="40" t="s">
        <v>44</v>
      </c>
      <c r="C19" s="16"/>
      <c r="D19" s="35"/>
      <c r="E19" s="36"/>
      <c r="F19" s="37"/>
      <c r="G19" s="61">
        <f>PRODUCT(D19,F19)</f>
        <v>0</v>
      </c>
      <c r="H19" s="39"/>
      <c r="I19" s="37"/>
      <c r="J19" s="61">
        <f>PRODUCT(D19,I19)</f>
        <v>0</v>
      </c>
      <c r="K19" s="39"/>
      <c r="L19" s="37"/>
      <c r="M19" s="61">
        <f>PRODUCT(D19,L19)</f>
        <v>0</v>
      </c>
      <c r="N19" s="39"/>
      <c r="O19" s="37"/>
      <c r="P19" s="61">
        <f>PRODUCT(D19,O19)</f>
        <v>0</v>
      </c>
      <c r="Q19" s="39"/>
      <c r="R19" s="37"/>
      <c r="S19" s="61">
        <f>PRODUCT(D19,R19)</f>
        <v>0</v>
      </c>
      <c r="T19" s="39"/>
      <c r="U19" s="37"/>
      <c r="V19" s="61">
        <f>PRODUCT(D19,U19)</f>
        <v>0</v>
      </c>
      <c r="W19" s="39"/>
      <c r="X19" s="83">
        <f t="shared" si="1"/>
        <v>0</v>
      </c>
      <c r="Y19" s="62" t="str">
        <f>IF(X19=0,"",X19/X61)</f>
        <v/>
      </c>
      <c r="Z19" s="63" t="str">
        <f>IF(AA19=0,"",AA19/AA61)</f>
        <v/>
      </c>
      <c r="AA19" s="61">
        <f>PRODUCT(D19,X19)</f>
        <v>0</v>
      </c>
      <c r="AB19" s="56"/>
    </row>
    <row r="20" spans="2:28" s="55" customFormat="1" ht="15" customHeight="1" thickBot="1" x14ac:dyDescent="0.35">
      <c r="B20" s="41" t="s">
        <v>45</v>
      </c>
      <c r="C20" s="12"/>
      <c r="D20" s="42" t="s">
        <v>46</v>
      </c>
      <c r="E20" s="39"/>
      <c r="F20" s="43">
        <f>SUM(F15:F19)</f>
        <v>0</v>
      </c>
      <c r="G20" s="44">
        <f>SUM(G15:G19)</f>
        <v>0</v>
      </c>
      <c r="H20" s="14"/>
      <c r="I20" s="43">
        <f>SUM(I15:I19)</f>
        <v>0</v>
      </c>
      <c r="J20" s="44">
        <f>SUM(J15:J19)</f>
        <v>0</v>
      </c>
      <c r="K20" s="39"/>
      <c r="L20" s="43">
        <f>SUM(L15:L19)</f>
        <v>0</v>
      </c>
      <c r="M20" s="44">
        <f>SUM(M15:M19)</f>
        <v>0</v>
      </c>
      <c r="N20" s="14"/>
      <c r="O20" s="43">
        <f>SUM(O15:O19)</f>
        <v>0</v>
      </c>
      <c r="P20" s="44">
        <f>SUM(P15:P19)</f>
        <v>0</v>
      </c>
      <c r="Q20" s="39"/>
      <c r="R20" s="43">
        <f>SUM(R15:R19)</f>
        <v>0</v>
      </c>
      <c r="S20" s="44">
        <f>SUM(S15:S19)</f>
        <v>0</v>
      </c>
      <c r="T20" s="39"/>
      <c r="U20" s="43">
        <f>SUM(U15:U19)</f>
        <v>0</v>
      </c>
      <c r="V20" s="44">
        <f>SUM(V15:V19)</f>
        <v>0</v>
      </c>
      <c r="W20" s="39"/>
      <c r="X20" s="43">
        <f>SUM(X15:X19)</f>
        <v>0</v>
      </c>
      <c r="Y20" s="45" t="s">
        <v>46</v>
      </c>
      <c r="Z20" s="45" t="s">
        <v>46</v>
      </c>
      <c r="AA20" s="44">
        <f>SUM(AA15:AA19)</f>
        <v>0</v>
      </c>
      <c r="AB20" s="56"/>
    </row>
    <row r="21" spans="2:28" s="55" customFormat="1" ht="15" customHeight="1" x14ac:dyDescent="0.3">
      <c r="B21" s="46"/>
      <c r="C21" s="12"/>
      <c r="D21" s="47"/>
      <c r="E21" s="39"/>
      <c r="F21" s="39"/>
      <c r="G21" s="14"/>
      <c r="H21" s="14"/>
      <c r="I21" s="39"/>
      <c r="J21" s="14"/>
      <c r="K21" s="39"/>
      <c r="L21" s="39"/>
      <c r="M21" s="14"/>
      <c r="N21" s="14"/>
      <c r="O21" s="39"/>
      <c r="P21" s="14"/>
      <c r="Q21" s="39"/>
      <c r="R21" s="39"/>
      <c r="S21" s="14"/>
      <c r="T21" s="39"/>
      <c r="U21" s="39"/>
      <c r="V21" s="14"/>
      <c r="W21" s="39"/>
      <c r="X21" s="14"/>
      <c r="Y21" s="48"/>
      <c r="Z21" s="14"/>
      <c r="AA21" s="39"/>
      <c r="AB21" s="56"/>
    </row>
    <row r="22" spans="2:28" s="55" customFormat="1" ht="15" customHeight="1" thickBot="1" x14ac:dyDescent="0.35">
      <c r="B22" s="28" t="s">
        <v>48</v>
      </c>
      <c r="C22" s="29"/>
      <c r="D22" s="30"/>
      <c r="E22" s="31"/>
      <c r="F22" s="32"/>
      <c r="G22" s="33"/>
      <c r="H22" s="14"/>
      <c r="I22" s="32"/>
      <c r="J22" s="33"/>
      <c r="K22" s="14"/>
      <c r="L22" s="32"/>
      <c r="M22" s="33"/>
      <c r="N22" s="14"/>
      <c r="O22" s="32"/>
      <c r="P22" s="33"/>
      <c r="Q22" s="14"/>
      <c r="R22" s="32"/>
      <c r="S22" s="33"/>
      <c r="T22" s="14"/>
      <c r="U22" s="32"/>
      <c r="V22" s="33"/>
      <c r="W22" s="14"/>
      <c r="X22" s="32"/>
      <c r="Y22" s="30"/>
      <c r="Z22" s="30"/>
      <c r="AA22" s="33"/>
      <c r="AB22" s="56"/>
    </row>
    <row r="23" spans="2:28" s="55" customFormat="1" ht="15" customHeight="1" thickBot="1" x14ac:dyDescent="0.35">
      <c r="B23" s="34" t="s">
        <v>40</v>
      </c>
      <c r="C23" s="16"/>
      <c r="D23" s="35"/>
      <c r="E23" s="36"/>
      <c r="F23" s="37"/>
      <c r="G23" s="60">
        <f>PRODUCT(D23,F23)</f>
        <v>0</v>
      </c>
      <c r="H23" s="39"/>
      <c r="I23" s="37"/>
      <c r="J23" s="60">
        <f>PRODUCT(D23,I23)</f>
        <v>0</v>
      </c>
      <c r="K23" s="39"/>
      <c r="L23" s="37"/>
      <c r="M23" s="60">
        <f>PRODUCT(D23,L23)</f>
        <v>0</v>
      </c>
      <c r="N23" s="39"/>
      <c r="O23" s="37"/>
      <c r="P23" s="60">
        <f>PRODUCT(D23,O23)</f>
        <v>0</v>
      </c>
      <c r="Q23" s="39"/>
      <c r="R23" s="37"/>
      <c r="S23" s="60">
        <f>PRODUCT(D23,R23)</f>
        <v>0</v>
      </c>
      <c r="T23" s="39"/>
      <c r="U23" s="37"/>
      <c r="V23" s="60">
        <f>PRODUCT(D23,U23)</f>
        <v>0</v>
      </c>
      <c r="W23" s="39"/>
      <c r="X23" s="83">
        <f>SUM(F23,I23,L23,O23,R23,U23)</f>
        <v>0</v>
      </c>
      <c r="Y23" s="62" t="str">
        <f>IF(X23=0,"",X23/X61)</f>
        <v/>
      </c>
      <c r="Z23" s="63" t="str">
        <f>IF(AA23=0,"",AA23/AA61)</f>
        <v/>
      </c>
      <c r="AA23" s="60">
        <f>PRODUCT(D23,X23)</f>
        <v>0</v>
      </c>
      <c r="AB23" s="56"/>
    </row>
    <row r="24" spans="2:28" s="55" customFormat="1" ht="15" customHeight="1" thickBot="1" x14ac:dyDescent="0.35">
      <c r="B24" s="34" t="s">
        <v>41</v>
      </c>
      <c r="C24" s="16"/>
      <c r="D24" s="35"/>
      <c r="E24" s="36"/>
      <c r="F24" s="37"/>
      <c r="G24" s="60">
        <f>PRODUCT(D24,F24)</f>
        <v>0</v>
      </c>
      <c r="H24" s="39"/>
      <c r="I24" s="37"/>
      <c r="J24" s="60">
        <f>PRODUCT(D24,I24)</f>
        <v>0</v>
      </c>
      <c r="K24" s="39"/>
      <c r="L24" s="37"/>
      <c r="M24" s="60">
        <f>PRODUCT(D24,L24)</f>
        <v>0</v>
      </c>
      <c r="N24" s="39"/>
      <c r="O24" s="37"/>
      <c r="P24" s="60">
        <f>PRODUCT(D24,O24)</f>
        <v>0</v>
      </c>
      <c r="Q24" s="39"/>
      <c r="R24" s="37"/>
      <c r="S24" s="60">
        <f>PRODUCT(D24,R24)</f>
        <v>0</v>
      </c>
      <c r="T24" s="39"/>
      <c r="U24" s="37"/>
      <c r="V24" s="60">
        <f>PRODUCT(D24,U24)</f>
        <v>0</v>
      </c>
      <c r="W24" s="39"/>
      <c r="X24" s="83">
        <f t="shared" ref="X24:X27" si="2">SUM(F24,I24,L24,O24,R24,U24)</f>
        <v>0</v>
      </c>
      <c r="Y24" s="62" t="str">
        <f>IF(X24=0,"",X24/X61)</f>
        <v/>
      </c>
      <c r="Z24" s="63" t="str">
        <f>IF(AA24=0,"",AA24/AA61)</f>
        <v/>
      </c>
      <c r="AA24" s="60">
        <f>PRODUCT(D24,X24)</f>
        <v>0</v>
      </c>
      <c r="AB24" s="56"/>
    </row>
    <row r="25" spans="2:28" s="55" customFormat="1" ht="15" customHeight="1" thickBot="1" x14ac:dyDescent="0.35">
      <c r="B25" s="34" t="s">
        <v>42</v>
      </c>
      <c r="C25" s="16"/>
      <c r="D25" s="35"/>
      <c r="E25" s="36"/>
      <c r="F25" s="37"/>
      <c r="G25" s="60">
        <f>PRODUCT(D25,F25)</f>
        <v>0</v>
      </c>
      <c r="H25" s="39"/>
      <c r="I25" s="37"/>
      <c r="J25" s="60">
        <f>PRODUCT(D25,I25)</f>
        <v>0</v>
      </c>
      <c r="K25" s="39"/>
      <c r="L25" s="37"/>
      <c r="M25" s="60">
        <f>PRODUCT(D25,L25)</f>
        <v>0</v>
      </c>
      <c r="N25" s="39"/>
      <c r="O25" s="37"/>
      <c r="P25" s="60">
        <f>PRODUCT(D25,O25)</f>
        <v>0</v>
      </c>
      <c r="Q25" s="39"/>
      <c r="R25" s="37"/>
      <c r="S25" s="60">
        <f>PRODUCT(D25,R25)</f>
        <v>0</v>
      </c>
      <c r="T25" s="39"/>
      <c r="U25" s="37"/>
      <c r="V25" s="60">
        <f>PRODUCT(D25,U25)</f>
        <v>0</v>
      </c>
      <c r="W25" s="39"/>
      <c r="X25" s="83">
        <f t="shared" si="2"/>
        <v>0</v>
      </c>
      <c r="Y25" s="62" t="str">
        <f>IF(X25=0,"",X25/X61)</f>
        <v/>
      </c>
      <c r="Z25" s="63" t="str">
        <f>IF(AA25=0,"",AA25/AA61)</f>
        <v/>
      </c>
      <c r="AA25" s="60">
        <f>PRODUCT(D25,X25)</f>
        <v>0</v>
      </c>
      <c r="AB25" s="56"/>
    </row>
    <row r="26" spans="2:28" s="55" customFormat="1" ht="15" customHeight="1" thickBot="1" x14ac:dyDescent="0.35">
      <c r="B26" s="34" t="s">
        <v>43</v>
      </c>
      <c r="C26" s="16"/>
      <c r="D26" s="35"/>
      <c r="E26" s="36"/>
      <c r="F26" s="37"/>
      <c r="G26" s="60">
        <f>PRODUCT(D26,F26)</f>
        <v>0</v>
      </c>
      <c r="H26" s="39"/>
      <c r="I26" s="37"/>
      <c r="J26" s="60">
        <f>PRODUCT(D26,I26)</f>
        <v>0</v>
      </c>
      <c r="K26" s="39"/>
      <c r="L26" s="37"/>
      <c r="M26" s="60">
        <f>PRODUCT(D26,L26)</f>
        <v>0</v>
      </c>
      <c r="N26" s="39"/>
      <c r="O26" s="37"/>
      <c r="P26" s="60">
        <f>PRODUCT(D26,O26)</f>
        <v>0</v>
      </c>
      <c r="Q26" s="39"/>
      <c r="R26" s="37"/>
      <c r="S26" s="60">
        <f>PRODUCT(D26,R26)</f>
        <v>0</v>
      </c>
      <c r="T26" s="39"/>
      <c r="U26" s="37"/>
      <c r="V26" s="60">
        <f>PRODUCT(D26,U26)</f>
        <v>0</v>
      </c>
      <c r="W26" s="39"/>
      <c r="X26" s="83">
        <f t="shared" si="2"/>
        <v>0</v>
      </c>
      <c r="Y26" s="62" t="str">
        <f>IF(X26=0,"",X26/X61)</f>
        <v/>
      </c>
      <c r="Z26" s="63" t="str">
        <f>IF(AA26=0,"",AA26/AA61)</f>
        <v/>
      </c>
      <c r="AA26" s="60">
        <f>PRODUCT(D26,X26)</f>
        <v>0</v>
      </c>
      <c r="AB26" s="56"/>
    </row>
    <row r="27" spans="2:28" s="55" customFormat="1" ht="15" customHeight="1" thickBot="1" x14ac:dyDescent="0.35">
      <c r="B27" s="40" t="s">
        <v>44</v>
      </c>
      <c r="C27" s="16"/>
      <c r="D27" s="35"/>
      <c r="E27" s="36"/>
      <c r="F27" s="37"/>
      <c r="G27" s="61">
        <f>PRODUCT(D27,F27)</f>
        <v>0</v>
      </c>
      <c r="H27" s="39"/>
      <c r="I27" s="37"/>
      <c r="J27" s="61">
        <f>PRODUCT(D27,I27)</f>
        <v>0</v>
      </c>
      <c r="K27" s="39"/>
      <c r="L27" s="37"/>
      <c r="M27" s="61">
        <f>PRODUCT(D27,L27)</f>
        <v>0</v>
      </c>
      <c r="N27" s="39"/>
      <c r="O27" s="37"/>
      <c r="P27" s="61">
        <f>PRODUCT(D27,O27)</f>
        <v>0</v>
      </c>
      <c r="Q27" s="39"/>
      <c r="R27" s="37"/>
      <c r="S27" s="61">
        <f>PRODUCT(D27,R27)</f>
        <v>0</v>
      </c>
      <c r="T27" s="39"/>
      <c r="U27" s="37"/>
      <c r="V27" s="61">
        <f>PRODUCT(D27,U27)</f>
        <v>0</v>
      </c>
      <c r="W27" s="39"/>
      <c r="X27" s="83">
        <f t="shared" si="2"/>
        <v>0</v>
      </c>
      <c r="Y27" s="62" t="str">
        <f>IF(X27=0,"",X27/X61)</f>
        <v/>
      </c>
      <c r="Z27" s="63" t="str">
        <f>IF(AA27=0,"",AA27/AA61)</f>
        <v/>
      </c>
      <c r="AA27" s="61">
        <f>PRODUCT(D27,X27)</f>
        <v>0</v>
      </c>
      <c r="AB27" s="56"/>
    </row>
    <row r="28" spans="2:28" s="55" customFormat="1" ht="15" customHeight="1" thickBot="1" x14ac:dyDescent="0.35">
      <c r="B28" s="41" t="s">
        <v>45</v>
      </c>
      <c r="C28" s="12"/>
      <c r="D28" s="42" t="s">
        <v>46</v>
      </c>
      <c r="E28" s="39"/>
      <c r="F28" s="43">
        <f>SUM(F23:F27)</f>
        <v>0</v>
      </c>
      <c r="G28" s="44">
        <f>SUM(G23:G27)</f>
        <v>0</v>
      </c>
      <c r="H28" s="14"/>
      <c r="I28" s="43">
        <f>SUM(I23:I27)</f>
        <v>0</v>
      </c>
      <c r="J28" s="44">
        <f>SUM(J23:J27)</f>
        <v>0</v>
      </c>
      <c r="K28" s="39"/>
      <c r="L28" s="43">
        <f>SUM(L23:L27)</f>
        <v>0</v>
      </c>
      <c r="M28" s="44">
        <f>SUM(M23:M27)</f>
        <v>0</v>
      </c>
      <c r="N28" s="14"/>
      <c r="O28" s="43">
        <f>SUM(O23:O27)</f>
        <v>0</v>
      </c>
      <c r="P28" s="44">
        <f>SUM(P23:P27)</f>
        <v>0</v>
      </c>
      <c r="Q28" s="39"/>
      <c r="R28" s="43">
        <f>SUM(R23:R27)</f>
        <v>0</v>
      </c>
      <c r="S28" s="44">
        <f>SUM(S23:S27)</f>
        <v>0</v>
      </c>
      <c r="T28" s="39"/>
      <c r="U28" s="43">
        <f>SUM(U23:U27)</f>
        <v>0</v>
      </c>
      <c r="V28" s="44">
        <f>SUM(V23:V27)</f>
        <v>0</v>
      </c>
      <c r="W28" s="39"/>
      <c r="X28" s="43">
        <f>SUM(X23:X27)</f>
        <v>0</v>
      </c>
      <c r="Y28" s="45" t="s">
        <v>46</v>
      </c>
      <c r="Z28" s="45" t="s">
        <v>46</v>
      </c>
      <c r="AA28" s="44">
        <f>SUM(AA23:AA27)</f>
        <v>0</v>
      </c>
      <c r="AB28" s="56"/>
    </row>
    <row r="29" spans="2:28" s="55" customFormat="1" ht="15" customHeight="1" x14ac:dyDescent="0.3">
      <c r="B29" s="49"/>
      <c r="C29" s="12"/>
      <c r="D29" s="47"/>
      <c r="E29" s="39"/>
      <c r="F29" s="39"/>
      <c r="G29" s="14"/>
      <c r="H29" s="14"/>
      <c r="I29" s="39"/>
      <c r="J29" s="14"/>
      <c r="K29" s="39"/>
      <c r="L29" s="39"/>
      <c r="M29" s="14"/>
      <c r="N29" s="14"/>
      <c r="O29" s="39"/>
      <c r="P29" s="14"/>
      <c r="Q29" s="39"/>
      <c r="R29" s="39"/>
      <c r="S29" s="14"/>
      <c r="T29" s="39"/>
      <c r="U29" s="39"/>
      <c r="V29" s="14"/>
      <c r="W29" s="39"/>
      <c r="X29" s="14"/>
      <c r="Y29" s="48"/>
      <c r="Z29" s="14"/>
      <c r="AA29" s="39"/>
      <c r="AB29" s="56"/>
    </row>
    <row r="30" spans="2:28" s="55" customFormat="1" ht="15" customHeight="1" thickBot="1" x14ac:dyDescent="0.35">
      <c r="B30" s="28" t="s">
        <v>49</v>
      </c>
      <c r="C30" s="29"/>
      <c r="D30" s="30"/>
      <c r="E30" s="31"/>
      <c r="F30" s="32"/>
      <c r="G30" s="33"/>
      <c r="H30" s="14"/>
      <c r="I30" s="32"/>
      <c r="J30" s="33"/>
      <c r="K30" s="14"/>
      <c r="L30" s="32"/>
      <c r="M30" s="33"/>
      <c r="N30" s="14"/>
      <c r="O30" s="32"/>
      <c r="P30" s="33"/>
      <c r="Q30" s="14"/>
      <c r="R30" s="32"/>
      <c r="S30" s="33"/>
      <c r="T30" s="14"/>
      <c r="U30" s="32"/>
      <c r="V30" s="33"/>
      <c r="W30" s="14"/>
      <c r="X30" s="32"/>
      <c r="Y30" s="30"/>
      <c r="Z30" s="30"/>
      <c r="AA30" s="33"/>
      <c r="AB30" s="56"/>
    </row>
    <row r="31" spans="2:28" s="55" customFormat="1" ht="15" customHeight="1" thickBot="1" x14ac:dyDescent="0.35">
      <c r="B31" s="34" t="s">
        <v>40</v>
      </c>
      <c r="C31" s="16"/>
      <c r="D31" s="35"/>
      <c r="E31" s="36"/>
      <c r="F31" s="37"/>
      <c r="G31" s="60">
        <f>PRODUCT(D31,F31)</f>
        <v>0</v>
      </c>
      <c r="H31" s="39"/>
      <c r="I31" s="37"/>
      <c r="J31" s="60">
        <f>PRODUCT(D31,I31)</f>
        <v>0</v>
      </c>
      <c r="K31" s="39"/>
      <c r="L31" s="37"/>
      <c r="M31" s="60">
        <f>PRODUCT(D31,L31)</f>
        <v>0</v>
      </c>
      <c r="N31" s="39"/>
      <c r="O31" s="37"/>
      <c r="P31" s="60">
        <f>PRODUCT(D31,O31)</f>
        <v>0</v>
      </c>
      <c r="Q31" s="39"/>
      <c r="R31" s="37"/>
      <c r="S31" s="60">
        <f>PRODUCT(D31,R31)</f>
        <v>0</v>
      </c>
      <c r="T31" s="39"/>
      <c r="U31" s="37"/>
      <c r="V31" s="60">
        <f>PRODUCT(D31,U31)</f>
        <v>0</v>
      </c>
      <c r="W31" s="39"/>
      <c r="X31" s="83">
        <f>SUM(F31,I31,L31,O31,R31,U31)</f>
        <v>0</v>
      </c>
      <c r="Y31" s="62" t="str">
        <f>IF(X31=0,"",X31/$X$61)</f>
        <v/>
      </c>
      <c r="Z31" s="63" t="str">
        <f>IF(AA31=0,"",AA31/$AA$61)</f>
        <v/>
      </c>
      <c r="AA31" s="60">
        <f>PRODUCT(D31,X31)</f>
        <v>0</v>
      </c>
      <c r="AB31" s="56"/>
    </row>
    <row r="32" spans="2:28" s="55" customFormat="1" ht="15" customHeight="1" thickBot="1" x14ac:dyDescent="0.35">
      <c r="B32" s="34" t="s">
        <v>41</v>
      </c>
      <c r="C32" s="16"/>
      <c r="D32" s="35"/>
      <c r="E32" s="36"/>
      <c r="F32" s="37"/>
      <c r="G32" s="60">
        <f>PRODUCT(D32,F32)</f>
        <v>0</v>
      </c>
      <c r="H32" s="39"/>
      <c r="I32" s="37"/>
      <c r="J32" s="60">
        <f>PRODUCT(D32,I32)</f>
        <v>0</v>
      </c>
      <c r="K32" s="39"/>
      <c r="L32" s="37"/>
      <c r="M32" s="60">
        <f>PRODUCT(D32,L32)</f>
        <v>0</v>
      </c>
      <c r="N32" s="39"/>
      <c r="O32" s="37"/>
      <c r="P32" s="60">
        <f>PRODUCT(D32,O32)</f>
        <v>0</v>
      </c>
      <c r="Q32" s="39"/>
      <c r="R32" s="37"/>
      <c r="S32" s="60">
        <f>PRODUCT(D32,R32)</f>
        <v>0</v>
      </c>
      <c r="T32" s="39"/>
      <c r="U32" s="37"/>
      <c r="V32" s="60">
        <f>PRODUCT(D32,U32)</f>
        <v>0</v>
      </c>
      <c r="W32" s="39"/>
      <c r="X32" s="83">
        <f t="shared" ref="X32:X35" si="3">SUM(F32,I32,L32,O32,R32,U32)</f>
        <v>0</v>
      </c>
      <c r="Y32" s="62" t="str">
        <f t="shared" ref="Y32:Y35" si="4">IF(X32=0,"",X32/$X$61)</f>
        <v/>
      </c>
      <c r="Z32" s="63" t="str">
        <f t="shared" ref="Z32:Z35" si="5">IF(AA32=0,"",AA32/$AA$61)</f>
        <v/>
      </c>
      <c r="AA32" s="60">
        <f>PRODUCT(D32,X32)</f>
        <v>0</v>
      </c>
      <c r="AB32" s="56"/>
    </row>
    <row r="33" spans="2:28" s="55" customFormat="1" ht="15" customHeight="1" thickBot="1" x14ac:dyDescent="0.35">
      <c r="B33" s="34" t="s">
        <v>42</v>
      </c>
      <c r="C33" s="16"/>
      <c r="D33" s="35"/>
      <c r="E33" s="36"/>
      <c r="F33" s="37"/>
      <c r="G33" s="60">
        <f>PRODUCT(D33,F33)</f>
        <v>0</v>
      </c>
      <c r="H33" s="39"/>
      <c r="I33" s="37"/>
      <c r="J33" s="60">
        <f>PRODUCT(D33,I33)</f>
        <v>0</v>
      </c>
      <c r="K33" s="39"/>
      <c r="L33" s="37"/>
      <c r="M33" s="60">
        <f>PRODUCT(D33,L33)</f>
        <v>0</v>
      </c>
      <c r="N33" s="39"/>
      <c r="O33" s="37"/>
      <c r="P33" s="60">
        <f>PRODUCT(D33,O33)</f>
        <v>0</v>
      </c>
      <c r="Q33" s="39"/>
      <c r="R33" s="37"/>
      <c r="S33" s="60">
        <f>PRODUCT(D33,R33)</f>
        <v>0</v>
      </c>
      <c r="T33" s="39"/>
      <c r="U33" s="37"/>
      <c r="V33" s="60">
        <f>PRODUCT(D33,U33)</f>
        <v>0</v>
      </c>
      <c r="W33" s="39"/>
      <c r="X33" s="83">
        <f t="shared" si="3"/>
        <v>0</v>
      </c>
      <c r="Y33" s="62" t="str">
        <f t="shared" si="4"/>
        <v/>
      </c>
      <c r="Z33" s="63" t="str">
        <f t="shared" si="5"/>
        <v/>
      </c>
      <c r="AA33" s="60">
        <f>PRODUCT(D33,X33)</f>
        <v>0</v>
      </c>
      <c r="AB33" s="56"/>
    </row>
    <row r="34" spans="2:28" s="55" customFormat="1" ht="15" customHeight="1" thickBot="1" x14ac:dyDescent="0.35">
      <c r="B34" s="34" t="s">
        <v>43</v>
      </c>
      <c r="C34" s="16"/>
      <c r="D34" s="35"/>
      <c r="E34" s="36"/>
      <c r="F34" s="37"/>
      <c r="G34" s="60">
        <f>PRODUCT(D34,F34)</f>
        <v>0</v>
      </c>
      <c r="H34" s="39"/>
      <c r="I34" s="37"/>
      <c r="J34" s="60">
        <f>PRODUCT(D34,I34)</f>
        <v>0</v>
      </c>
      <c r="K34" s="39"/>
      <c r="L34" s="37"/>
      <c r="M34" s="60">
        <f>PRODUCT(D34,L34)</f>
        <v>0</v>
      </c>
      <c r="N34" s="39"/>
      <c r="O34" s="37"/>
      <c r="P34" s="60">
        <f>PRODUCT(D34,O34)</f>
        <v>0</v>
      </c>
      <c r="Q34" s="39"/>
      <c r="R34" s="37"/>
      <c r="S34" s="60">
        <f>PRODUCT(D34,R34)</f>
        <v>0</v>
      </c>
      <c r="T34" s="39"/>
      <c r="U34" s="37"/>
      <c r="V34" s="60">
        <f>PRODUCT(D34,U34)</f>
        <v>0</v>
      </c>
      <c r="W34" s="39"/>
      <c r="X34" s="83">
        <f t="shared" si="3"/>
        <v>0</v>
      </c>
      <c r="Y34" s="62" t="str">
        <f t="shared" si="4"/>
        <v/>
      </c>
      <c r="Z34" s="63" t="str">
        <f t="shared" si="5"/>
        <v/>
      </c>
      <c r="AA34" s="60">
        <f>PRODUCT(D34,X34)</f>
        <v>0</v>
      </c>
      <c r="AB34" s="56"/>
    </row>
    <row r="35" spans="2:28" s="55" customFormat="1" ht="15" customHeight="1" thickBot="1" x14ac:dyDescent="0.35">
      <c r="B35" s="40" t="s">
        <v>44</v>
      </c>
      <c r="C35" s="16"/>
      <c r="D35" s="35"/>
      <c r="E35" s="36"/>
      <c r="F35" s="37"/>
      <c r="G35" s="60">
        <f>PRODUCT(D35,F35)</f>
        <v>0</v>
      </c>
      <c r="H35" s="39"/>
      <c r="I35" s="37"/>
      <c r="J35" s="61">
        <f>PRODUCT(D35,I35)</f>
        <v>0</v>
      </c>
      <c r="K35" s="39"/>
      <c r="L35" s="37"/>
      <c r="M35" s="61">
        <f>PRODUCT(D35,L35)</f>
        <v>0</v>
      </c>
      <c r="N35" s="39"/>
      <c r="O35" s="37"/>
      <c r="P35" s="61">
        <f>PRODUCT(D35,O35)</f>
        <v>0</v>
      </c>
      <c r="Q35" s="39"/>
      <c r="R35" s="37"/>
      <c r="S35" s="61">
        <f>PRODUCT(D35,R35)</f>
        <v>0</v>
      </c>
      <c r="T35" s="39"/>
      <c r="U35" s="37"/>
      <c r="V35" s="61">
        <f>PRODUCT(D35,U35)</f>
        <v>0</v>
      </c>
      <c r="W35" s="39"/>
      <c r="X35" s="83">
        <f t="shared" si="3"/>
        <v>0</v>
      </c>
      <c r="Y35" s="62" t="str">
        <f t="shared" si="4"/>
        <v/>
      </c>
      <c r="Z35" s="63" t="str">
        <f t="shared" si="5"/>
        <v/>
      </c>
      <c r="AA35" s="61">
        <f>PRODUCT(D35,X35)</f>
        <v>0</v>
      </c>
      <c r="AB35" s="56"/>
    </row>
    <row r="36" spans="2:28" s="55" customFormat="1" ht="15" customHeight="1" thickBot="1" x14ac:dyDescent="0.35">
      <c r="B36" s="41" t="s">
        <v>45</v>
      </c>
      <c r="C36" s="12"/>
      <c r="D36" s="42" t="s">
        <v>46</v>
      </c>
      <c r="E36" s="39"/>
      <c r="F36" s="43">
        <f>SUM(F31:F35)</f>
        <v>0</v>
      </c>
      <c r="G36" s="44">
        <f>SUM(G31:G35)</f>
        <v>0</v>
      </c>
      <c r="H36" s="14"/>
      <c r="I36" s="43">
        <f>SUM(I31:I35)</f>
        <v>0</v>
      </c>
      <c r="J36" s="44">
        <f>SUM(J31:J35)</f>
        <v>0</v>
      </c>
      <c r="K36" s="39"/>
      <c r="L36" s="43">
        <f>SUM(L31:L35)</f>
        <v>0</v>
      </c>
      <c r="M36" s="44">
        <f>SUM(M31:M35)</f>
        <v>0</v>
      </c>
      <c r="N36" s="14"/>
      <c r="O36" s="43">
        <f>SUM(O31:O35)</f>
        <v>0</v>
      </c>
      <c r="P36" s="44">
        <f>SUM(P31:P35)</f>
        <v>0</v>
      </c>
      <c r="Q36" s="39"/>
      <c r="R36" s="43">
        <f>SUM(R31:R35)</f>
        <v>0</v>
      </c>
      <c r="S36" s="44">
        <f>SUM(S31:S35)</f>
        <v>0</v>
      </c>
      <c r="T36" s="39"/>
      <c r="U36" s="43">
        <f>SUM(U31:U35)</f>
        <v>0</v>
      </c>
      <c r="V36" s="44">
        <f>SUM(V31:V35)</f>
        <v>0</v>
      </c>
      <c r="W36" s="39"/>
      <c r="X36" s="43">
        <f>SUM(X31:X35)</f>
        <v>0</v>
      </c>
      <c r="Y36" s="45" t="s">
        <v>46</v>
      </c>
      <c r="Z36" s="45" t="s">
        <v>46</v>
      </c>
      <c r="AA36" s="44">
        <f>SUM(AA31:AA35)</f>
        <v>0</v>
      </c>
      <c r="AB36" s="56"/>
    </row>
    <row r="37" spans="2:28" s="55" customFormat="1" ht="15" customHeight="1" x14ac:dyDescent="0.3">
      <c r="B37" s="46"/>
      <c r="C37" s="12"/>
      <c r="D37" s="47"/>
      <c r="E37" s="39"/>
      <c r="F37" s="39"/>
      <c r="G37" s="14"/>
      <c r="H37" s="14"/>
      <c r="I37" s="39"/>
      <c r="J37" s="14"/>
      <c r="K37" s="39"/>
      <c r="L37" s="39"/>
      <c r="M37" s="14"/>
      <c r="N37" s="14"/>
      <c r="O37" s="39"/>
      <c r="P37" s="14"/>
      <c r="Q37" s="39"/>
      <c r="R37" s="39"/>
      <c r="S37" s="14"/>
      <c r="T37" s="39"/>
      <c r="U37" s="39"/>
      <c r="V37" s="14"/>
      <c r="W37" s="39"/>
      <c r="X37" s="14"/>
      <c r="Y37" s="48"/>
      <c r="Z37" s="14"/>
      <c r="AA37" s="39"/>
      <c r="AB37" s="56"/>
    </row>
    <row r="38" spans="2:28" s="55" customFormat="1" ht="15" customHeight="1" thickBot="1" x14ac:dyDescent="0.35">
      <c r="B38" s="28" t="s">
        <v>50</v>
      </c>
      <c r="C38" s="29"/>
      <c r="D38" s="30"/>
      <c r="E38" s="31"/>
      <c r="F38" s="32"/>
      <c r="G38" s="33"/>
      <c r="H38" s="14"/>
      <c r="I38" s="32"/>
      <c r="J38" s="33"/>
      <c r="K38" s="14"/>
      <c r="L38" s="32"/>
      <c r="M38" s="33"/>
      <c r="N38" s="14"/>
      <c r="O38" s="32"/>
      <c r="P38" s="33"/>
      <c r="Q38" s="14"/>
      <c r="R38" s="32"/>
      <c r="S38" s="33"/>
      <c r="T38" s="14"/>
      <c r="U38" s="32"/>
      <c r="V38" s="33"/>
      <c r="W38" s="14"/>
      <c r="X38" s="32"/>
      <c r="Y38" s="30"/>
      <c r="Z38" s="30"/>
      <c r="AA38" s="33"/>
      <c r="AB38" s="56"/>
    </row>
    <row r="39" spans="2:28" s="55" customFormat="1" ht="15" customHeight="1" thickBot="1" x14ac:dyDescent="0.35">
      <c r="B39" s="34" t="s">
        <v>40</v>
      </c>
      <c r="C39" s="16"/>
      <c r="D39" s="35"/>
      <c r="E39" s="36"/>
      <c r="F39" s="37"/>
      <c r="G39" s="60">
        <f>PRODUCT(D39,F39)</f>
        <v>0</v>
      </c>
      <c r="H39" s="39"/>
      <c r="I39" s="37"/>
      <c r="J39" s="60">
        <f>PRODUCT(D39,I39)</f>
        <v>0</v>
      </c>
      <c r="K39" s="39"/>
      <c r="L39" s="37"/>
      <c r="M39" s="60">
        <f>PRODUCT(D39,L39)</f>
        <v>0</v>
      </c>
      <c r="N39" s="39"/>
      <c r="O39" s="37"/>
      <c r="P39" s="60">
        <f>PRODUCT(D39,O39)</f>
        <v>0</v>
      </c>
      <c r="Q39" s="39"/>
      <c r="R39" s="37"/>
      <c r="S39" s="60">
        <f>PRODUCT(D39,R39)</f>
        <v>0</v>
      </c>
      <c r="T39" s="39"/>
      <c r="U39" s="37"/>
      <c r="V39" s="60">
        <f>PRODUCT(D39,U39)</f>
        <v>0</v>
      </c>
      <c r="W39" s="39"/>
      <c r="X39" s="83">
        <f>SUM(F39,I39,L39,O39,R39,U39)</f>
        <v>0</v>
      </c>
      <c r="Y39" s="62" t="str">
        <f>IF(X39=0,"",X39/$X$61)</f>
        <v/>
      </c>
      <c r="Z39" s="63" t="str">
        <f>IF(AA39=0,"",AA39/$AA$61)</f>
        <v/>
      </c>
      <c r="AA39" s="60">
        <f>PRODUCT(D39,X39)</f>
        <v>0</v>
      </c>
      <c r="AB39" s="56"/>
    </row>
    <row r="40" spans="2:28" s="55" customFormat="1" ht="15" customHeight="1" thickBot="1" x14ac:dyDescent="0.35">
      <c r="B40" s="34" t="s">
        <v>41</v>
      </c>
      <c r="C40" s="16"/>
      <c r="D40" s="35"/>
      <c r="E40" s="36"/>
      <c r="F40" s="37"/>
      <c r="G40" s="60">
        <f>PRODUCT(D40,F40)</f>
        <v>0</v>
      </c>
      <c r="H40" s="39"/>
      <c r="I40" s="37"/>
      <c r="J40" s="60">
        <f t="shared" ref="J40:J43" si="6">PRODUCT(D40,I40)</f>
        <v>0</v>
      </c>
      <c r="K40" s="39"/>
      <c r="L40" s="37"/>
      <c r="M40" s="60">
        <f t="shared" ref="M40:M41" si="7">PRODUCT(D40,L40)</f>
        <v>0</v>
      </c>
      <c r="N40" s="39"/>
      <c r="O40" s="37"/>
      <c r="P40" s="60">
        <f t="shared" ref="P40:P43" si="8">PRODUCT(D40,O40)</f>
        <v>0</v>
      </c>
      <c r="Q40" s="39"/>
      <c r="R40" s="37"/>
      <c r="S40" s="60">
        <f t="shared" ref="S40:S43" si="9">PRODUCT(D40,R40)</f>
        <v>0</v>
      </c>
      <c r="T40" s="39"/>
      <c r="U40" s="37"/>
      <c r="V40" s="60">
        <f t="shared" ref="V40:V43" si="10">PRODUCT(D40,U40)</f>
        <v>0</v>
      </c>
      <c r="W40" s="39"/>
      <c r="X40" s="83">
        <f t="shared" ref="X40:X43" si="11">SUM(F40,I40,L40,O40,R40,U40)</f>
        <v>0</v>
      </c>
      <c r="Y40" s="62" t="str">
        <f t="shared" ref="Y40:Y43" si="12">IF(X40=0,"",X40/$X$61)</f>
        <v/>
      </c>
      <c r="Z40" s="63" t="str">
        <f t="shared" ref="Z40:Z43" si="13">IF(AA40=0,"",AA40/$AA$61)</f>
        <v/>
      </c>
      <c r="AA40" s="60">
        <f>PRODUCT(D40,X40)</f>
        <v>0</v>
      </c>
      <c r="AB40" s="56"/>
    </row>
    <row r="41" spans="2:28" s="55" customFormat="1" ht="15" customHeight="1" thickBot="1" x14ac:dyDescent="0.35">
      <c r="B41" s="34" t="s">
        <v>42</v>
      </c>
      <c r="C41" s="16"/>
      <c r="D41" s="35"/>
      <c r="E41" s="36"/>
      <c r="F41" s="37"/>
      <c r="G41" s="60">
        <f>PRODUCT(D41,F41)</f>
        <v>0</v>
      </c>
      <c r="H41" s="39"/>
      <c r="I41" s="37"/>
      <c r="J41" s="60">
        <f t="shared" si="6"/>
        <v>0</v>
      </c>
      <c r="K41" s="39"/>
      <c r="L41" s="37"/>
      <c r="M41" s="60">
        <f t="shared" si="7"/>
        <v>0</v>
      </c>
      <c r="N41" s="39"/>
      <c r="O41" s="37"/>
      <c r="P41" s="60">
        <f t="shared" si="8"/>
        <v>0</v>
      </c>
      <c r="Q41" s="39"/>
      <c r="R41" s="37"/>
      <c r="S41" s="60">
        <f t="shared" si="9"/>
        <v>0</v>
      </c>
      <c r="T41" s="39"/>
      <c r="U41" s="37"/>
      <c r="V41" s="60">
        <f t="shared" si="10"/>
        <v>0</v>
      </c>
      <c r="W41" s="39"/>
      <c r="X41" s="83">
        <f t="shared" si="11"/>
        <v>0</v>
      </c>
      <c r="Y41" s="62" t="str">
        <f t="shared" si="12"/>
        <v/>
      </c>
      <c r="Z41" s="63" t="str">
        <f t="shared" si="13"/>
        <v/>
      </c>
      <c r="AA41" s="60">
        <f>PRODUCT(D41,X41)</f>
        <v>0</v>
      </c>
      <c r="AB41" s="56"/>
    </row>
    <row r="42" spans="2:28" s="55" customFormat="1" ht="15" customHeight="1" thickBot="1" x14ac:dyDescent="0.35">
      <c r="B42" s="34" t="s">
        <v>43</v>
      </c>
      <c r="C42" s="16"/>
      <c r="D42" s="35"/>
      <c r="E42" s="36"/>
      <c r="F42" s="37"/>
      <c r="G42" s="60">
        <f t="shared" ref="G42:G43" si="14">PRODUCT(D42,F42)</f>
        <v>0</v>
      </c>
      <c r="H42" s="39"/>
      <c r="I42" s="37"/>
      <c r="J42" s="60">
        <f t="shared" si="6"/>
        <v>0</v>
      </c>
      <c r="K42" s="39"/>
      <c r="L42" s="37"/>
      <c r="M42" s="60">
        <f>PRODUCT(D42,L42)</f>
        <v>0</v>
      </c>
      <c r="N42" s="39"/>
      <c r="O42" s="37"/>
      <c r="P42" s="60">
        <f t="shared" si="8"/>
        <v>0</v>
      </c>
      <c r="Q42" s="39"/>
      <c r="R42" s="37"/>
      <c r="S42" s="60">
        <f>PRODUCT(D42,R42)</f>
        <v>0</v>
      </c>
      <c r="T42" s="39"/>
      <c r="U42" s="37"/>
      <c r="V42" s="60">
        <f>PRODUCT(D42,U42)</f>
        <v>0</v>
      </c>
      <c r="W42" s="39"/>
      <c r="X42" s="83">
        <f t="shared" si="11"/>
        <v>0</v>
      </c>
      <c r="Y42" s="62" t="str">
        <f t="shared" si="12"/>
        <v/>
      </c>
      <c r="Z42" s="63" t="str">
        <f t="shared" si="13"/>
        <v/>
      </c>
      <c r="AA42" s="60">
        <f>PRODUCT(D42,X42)</f>
        <v>0</v>
      </c>
      <c r="AB42" s="56"/>
    </row>
    <row r="43" spans="2:28" s="55" customFormat="1" ht="15" customHeight="1" thickBot="1" x14ac:dyDescent="0.35">
      <c r="B43" s="40" t="s">
        <v>44</v>
      </c>
      <c r="C43" s="16"/>
      <c r="D43" s="35"/>
      <c r="E43" s="36"/>
      <c r="F43" s="37"/>
      <c r="G43" s="60">
        <f t="shared" si="14"/>
        <v>0</v>
      </c>
      <c r="H43" s="39"/>
      <c r="I43" s="37"/>
      <c r="J43" s="60">
        <f t="shared" si="6"/>
        <v>0</v>
      </c>
      <c r="K43" s="39"/>
      <c r="L43" s="37"/>
      <c r="M43" s="60">
        <f>PRODUCT(D43,L43)</f>
        <v>0</v>
      </c>
      <c r="N43" s="39"/>
      <c r="O43" s="37"/>
      <c r="P43" s="60">
        <f t="shared" si="8"/>
        <v>0</v>
      </c>
      <c r="Q43" s="39"/>
      <c r="R43" s="37"/>
      <c r="S43" s="60">
        <f t="shared" si="9"/>
        <v>0</v>
      </c>
      <c r="T43" s="39"/>
      <c r="U43" s="37"/>
      <c r="V43" s="60">
        <f t="shared" si="10"/>
        <v>0</v>
      </c>
      <c r="W43" s="39"/>
      <c r="X43" s="83">
        <f t="shared" si="11"/>
        <v>0</v>
      </c>
      <c r="Y43" s="62" t="str">
        <f t="shared" si="12"/>
        <v/>
      </c>
      <c r="Z43" s="63" t="str">
        <f t="shared" si="13"/>
        <v/>
      </c>
      <c r="AA43" s="61">
        <f>PRODUCT(D43,X43)</f>
        <v>0</v>
      </c>
      <c r="AB43" s="56"/>
    </row>
    <row r="44" spans="2:28" s="55" customFormat="1" ht="15" customHeight="1" thickBot="1" x14ac:dyDescent="0.35">
      <c r="B44" s="41" t="s">
        <v>45</v>
      </c>
      <c r="C44" s="12"/>
      <c r="D44" s="42" t="s">
        <v>46</v>
      </c>
      <c r="E44" s="39"/>
      <c r="F44" s="43">
        <f>SUM(F39:F43)</f>
        <v>0</v>
      </c>
      <c r="G44" s="44">
        <f>SUM(G39:G43)</f>
        <v>0</v>
      </c>
      <c r="H44" s="14"/>
      <c r="I44" s="43">
        <f>SUM(I39:I43)</f>
        <v>0</v>
      </c>
      <c r="J44" s="44">
        <f>SUM(J39:J43)</f>
        <v>0</v>
      </c>
      <c r="K44" s="39"/>
      <c r="L44" s="43">
        <f>SUM(L39:L43)</f>
        <v>0</v>
      </c>
      <c r="M44" s="44">
        <f>SUM(M39:M43)</f>
        <v>0</v>
      </c>
      <c r="N44" s="14"/>
      <c r="O44" s="43">
        <f>SUM(O39:O43)</f>
        <v>0</v>
      </c>
      <c r="P44" s="44">
        <f>SUM(P39:P43)</f>
        <v>0</v>
      </c>
      <c r="Q44" s="39"/>
      <c r="R44" s="43">
        <f>SUM(R39:R43)</f>
        <v>0</v>
      </c>
      <c r="S44" s="44">
        <f>SUM(S39:S43)</f>
        <v>0</v>
      </c>
      <c r="T44" s="39"/>
      <c r="U44" s="43">
        <f>SUM(U39:U43)</f>
        <v>0</v>
      </c>
      <c r="V44" s="44">
        <f>SUM(V39:V43)</f>
        <v>0</v>
      </c>
      <c r="W44" s="39"/>
      <c r="X44" s="43">
        <f>SUM(X39:X43)</f>
        <v>0</v>
      </c>
      <c r="Y44" s="45" t="s">
        <v>46</v>
      </c>
      <c r="Z44" s="45" t="s">
        <v>46</v>
      </c>
      <c r="AA44" s="44">
        <f>SUM(AA39:AA43)</f>
        <v>0</v>
      </c>
      <c r="AB44" s="56"/>
    </row>
    <row r="45" spans="2:28" s="55" customFormat="1" ht="15" customHeight="1" x14ac:dyDescent="0.3">
      <c r="B45" s="49"/>
      <c r="C45" s="12"/>
      <c r="D45" s="47"/>
      <c r="E45" s="39"/>
      <c r="F45" s="39"/>
      <c r="G45" s="14"/>
      <c r="H45" s="14"/>
      <c r="I45" s="39"/>
      <c r="J45" s="14"/>
      <c r="K45" s="39"/>
      <c r="L45" s="39"/>
      <c r="M45" s="14"/>
      <c r="N45" s="14"/>
      <c r="O45" s="39"/>
      <c r="P45" s="14"/>
      <c r="Q45" s="39"/>
      <c r="R45" s="39"/>
      <c r="S45" s="14"/>
      <c r="T45" s="39"/>
      <c r="U45" s="39"/>
      <c r="V45" s="14"/>
      <c r="W45" s="39"/>
      <c r="X45" s="14"/>
      <c r="Y45" s="48"/>
      <c r="Z45" s="14"/>
      <c r="AA45" s="39"/>
      <c r="AB45" s="56"/>
    </row>
    <row r="46" spans="2:28" s="55" customFormat="1" ht="15" customHeight="1" thickBot="1" x14ac:dyDescent="0.35">
      <c r="B46" s="28" t="s">
        <v>51</v>
      </c>
      <c r="C46" s="29"/>
      <c r="D46" s="30"/>
      <c r="E46" s="31"/>
      <c r="F46" s="32"/>
      <c r="G46" s="33"/>
      <c r="H46" s="14"/>
      <c r="I46" s="32"/>
      <c r="J46" s="33"/>
      <c r="K46" s="14"/>
      <c r="L46" s="32"/>
      <c r="M46" s="33"/>
      <c r="N46" s="14"/>
      <c r="O46" s="32"/>
      <c r="P46" s="33"/>
      <c r="Q46" s="14"/>
      <c r="R46" s="32"/>
      <c r="S46" s="33"/>
      <c r="T46" s="14"/>
      <c r="U46" s="32"/>
      <c r="V46" s="33"/>
      <c r="W46" s="14"/>
      <c r="X46" s="32"/>
      <c r="Y46" s="30"/>
      <c r="Z46" s="30"/>
      <c r="AA46" s="33"/>
      <c r="AB46" s="56"/>
    </row>
    <row r="47" spans="2:28" s="55" customFormat="1" ht="15" customHeight="1" thickBot="1" x14ac:dyDescent="0.35">
      <c r="B47" s="34" t="s">
        <v>40</v>
      </c>
      <c r="C47" s="16"/>
      <c r="D47" s="35"/>
      <c r="E47" s="36"/>
      <c r="F47" s="37"/>
      <c r="G47" s="60">
        <f>PRODUCT(D47,F47)</f>
        <v>0</v>
      </c>
      <c r="H47" s="39"/>
      <c r="I47" s="37"/>
      <c r="J47" s="60">
        <f>PRODUCT(D47,I47)</f>
        <v>0</v>
      </c>
      <c r="K47" s="39"/>
      <c r="L47" s="37"/>
      <c r="M47" s="60">
        <f>PRODUCT(D47,L47)</f>
        <v>0</v>
      </c>
      <c r="N47" s="39"/>
      <c r="O47" s="37"/>
      <c r="P47" s="60">
        <f>PRODUCT(D47,O47)</f>
        <v>0</v>
      </c>
      <c r="Q47" s="39"/>
      <c r="R47" s="37"/>
      <c r="S47" s="60">
        <f>PRODUCT(D47,R47)</f>
        <v>0</v>
      </c>
      <c r="T47" s="39"/>
      <c r="U47" s="37"/>
      <c r="V47" s="60">
        <f>PRODUCT(D47,U47)</f>
        <v>0</v>
      </c>
      <c r="W47" s="39"/>
      <c r="X47" s="83">
        <f>SUM(F47,I47,L47,O47,R47,U47)</f>
        <v>0</v>
      </c>
      <c r="Y47" s="62" t="str">
        <f>IF(X47=0,"",X47/X61)</f>
        <v/>
      </c>
      <c r="Z47" s="63" t="str">
        <f>IF(AA47=0,"",AA47/AA61)</f>
        <v/>
      </c>
      <c r="AA47" s="60">
        <f>PRODUCT(D47,X47)</f>
        <v>0</v>
      </c>
      <c r="AB47" s="56"/>
    </row>
    <row r="48" spans="2:28" s="55" customFormat="1" ht="15" customHeight="1" thickBot="1" x14ac:dyDescent="0.35">
      <c r="B48" s="34" t="s">
        <v>41</v>
      </c>
      <c r="C48" s="16"/>
      <c r="D48" s="35"/>
      <c r="E48" s="36"/>
      <c r="F48" s="37"/>
      <c r="G48" s="60">
        <f t="shared" ref="G48:G51" si="15">PRODUCT(D48,F48)</f>
        <v>0</v>
      </c>
      <c r="H48" s="39"/>
      <c r="I48" s="37"/>
      <c r="J48" s="60">
        <f t="shared" ref="J48:J51" si="16">PRODUCT(D48,I48)</f>
        <v>0</v>
      </c>
      <c r="K48" s="39"/>
      <c r="L48" s="37"/>
      <c r="M48" s="60">
        <f t="shared" ref="M48:M50" si="17">PRODUCT(D48,L48)</f>
        <v>0</v>
      </c>
      <c r="N48" s="39"/>
      <c r="O48" s="37"/>
      <c r="P48" s="60">
        <f>PRODUCT(D48,O48)</f>
        <v>0</v>
      </c>
      <c r="Q48" s="39"/>
      <c r="R48" s="37"/>
      <c r="S48" s="60">
        <f>PRODUCT(D48,R48)</f>
        <v>0</v>
      </c>
      <c r="T48" s="39"/>
      <c r="U48" s="37"/>
      <c r="V48" s="60">
        <f t="shared" ref="V48:V51" si="18">PRODUCT(D48,U48)</f>
        <v>0</v>
      </c>
      <c r="W48" s="39"/>
      <c r="X48" s="83">
        <f t="shared" ref="X48:X51" si="19">SUM(F48,I48,L48,O48,R48,U48)</f>
        <v>0</v>
      </c>
      <c r="Y48" s="62" t="str">
        <f>IF(X48=0,"",X48/X61)</f>
        <v/>
      </c>
      <c r="Z48" s="63" t="str">
        <f>IF(AA48=0,"",AA48/AA61)</f>
        <v/>
      </c>
      <c r="AA48" s="60">
        <f>PRODUCT(D48,X48)</f>
        <v>0</v>
      </c>
      <c r="AB48" s="56"/>
    </row>
    <row r="49" spans="2:28" s="55" customFormat="1" ht="15" customHeight="1" thickBot="1" x14ac:dyDescent="0.35">
      <c r="B49" s="34" t="s">
        <v>42</v>
      </c>
      <c r="C49" s="16"/>
      <c r="D49" s="35"/>
      <c r="E49" s="36"/>
      <c r="F49" s="37"/>
      <c r="G49" s="60">
        <f t="shared" si="15"/>
        <v>0</v>
      </c>
      <c r="H49" s="39"/>
      <c r="I49" s="37"/>
      <c r="J49" s="60">
        <f t="shared" si="16"/>
        <v>0</v>
      </c>
      <c r="K49" s="39"/>
      <c r="L49" s="37"/>
      <c r="M49" s="60">
        <f>PRODUCT(D49,L49)</f>
        <v>0</v>
      </c>
      <c r="N49" s="39"/>
      <c r="O49" s="37"/>
      <c r="P49" s="60">
        <f t="shared" ref="P49:P51" si="20">PRODUCT(D49,O49)</f>
        <v>0</v>
      </c>
      <c r="Q49" s="39"/>
      <c r="R49" s="37"/>
      <c r="S49" s="60">
        <f>PRODUCT(D49,R49)</f>
        <v>0</v>
      </c>
      <c r="T49" s="39"/>
      <c r="U49" s="37"/>
      <c r="V49" s="60">
        <f>PRODUCT(D49,U49)</f>
        <v>0</v>
      </c>
      <c r="W49" s="39"/>
      <c r="X49" s="83">
        <f t="shared" si="19"/>
        <v>0</v>
      </c>
      <c r="Y49" s="62" t="str">
        <f>IF(X49=0,"",X49/X61)</f>
        <v/>
      </c>
      <c r="Z49" s="63" t="str">
        <f>IF(AA49=0,"",AA49/AA61)</f>
        <v/>
      </c>
      <c r="AA49" s="60">
        <f>PRODUCT(D49,X49)</f>
        <v>0</v>
      </c>
      <c r="AB49" s="56"/>
    </row>
    <row r="50" spans="2:28" s="55" customFormat="1" ht="15" customHeight="1" thickBot="1" x14ac:dyDescent="0.35">
      <c r="B50" s="34" t="s">
        <v>43</v>
      </c>
      <c r="C50" s="16"/>
      <c r="D50" s="35"/>
      <c r="E50" s="36"/>
      <c r="F50" s="37"/>
      <c r="G50" s="60">
        <f t="shared" si="15"/>
        <v>0</v>
      </c>
      <c r="H50" s="39"/>
      <c r="I50" s="37"/>
      <c r="J50" s="60">
        <f t="shared" si="16"/>
        <v>0</v>
      </c>
      <c r="K50" s="39"/>
      <c r="L50" s="37"/>
      <c r="M50" s="60">
        <f t="shared" si="17"/>
        <v>0</v>
      </c>
      <c r="N50" s="39"/>
      <c r="O50" s="37"/>
      <c r="P50" s="60">
        <f t="shared" si="20"/>
        <v>0</v>
      </c>
      <c r="Q50" s="39"/>
      <c r="R50" s="37"/>
      <c r="S50" s="60">
        <f>PRODUCT(D50,R50)</f>
        <v>0</v>
      </c>
      <c r="T50" s="39"/>
      <c r="U50" s="37"/>
      <c r="V50" s="60">
        <f t="shared" si="18"/>
        <v>0</v>
      </c>
      <c r="W50" s="39"/>
      <c r="X50" s="83">
        <f t="shared" si="19"/>
        <v>0</v>
      </c>
      <c r="Y50" s="62" t="str">
        <f>IF(X50=0,"",X50/X61)</f>
        <v/>
      </c>
      <c r="Z50" s="63" t="str">
        <f>IF(AA50=0,"",AA50/AA61)</f>
        <v/>
      </c>
      <c r="AA50" s="60">
        <f>PRODUCT(D50,X50)</f>
        <v>0</v>
      </c>
      <c r="AB50" s="56"/>
    </row>
    <row r="51" spans="2:28" s="55" customFormat="1" ht="15" customHeight="1" thickBot="1" x14ac:dyDescent="0.35">
      <c r="B51" s="40" t="s">
        <v>44</v>
      </c>
      <c r="C51" s="16"/>
      <c r="D51" s="35"/>
      <c r="E51" s="36"/>
      <c r="F51" s="37"/>
      <c r="G51" s="60">
        <f t="shared" si="15"/>
        <v>0</v>
      </c>
      <c r="H51" s="39"/>
      <c r="I51" s="37"/>
      <c r="J51" s="60">
        <f t="shared" si="16"/>
        <v>0</v>
      </c>
      <c r="K51" s="39"/>
      <c r="L51" s="37"/>
      <c r="M51" s="60">
        <f>PRODUCT(D51,L51)</f>
        <v>0</v>
      </c>
      <c r="N51" s="39"/>
      <c r="O51" s="37"/>
      <c r="P51" s="60">
        <f t="shared" si="20"/>
        <v>0</v>
      </c>
      <c r="Q51" s="39"/>
      <c r="R51" s="37"/>
      <c r="S51" s="61">
        <f>PRODUCT(D51,R51)</f>
        <v>0</v>
      </c>
      <c r="T51" s="39"/>
      <c r="U51" s="37"/>
      <c r="V51" s="60">
        <f t="shared" si="18"/>
        <v>0</v>
      </c>
      <c r="W51" s="39"/>
      <c r="X51" s="83">
        <f t="shared" si="19"/>
        <v>0</v>
      </c>
      <c r="Y51" s="62" t="str">
        <f>IF(X51=0,"",X51/X61)</f>
        <v/>
      </c>
      <c r="Z51" s="63" t="str">
        <f>IF(AA51=0,"",AA51/AA61)</f>
        <v/>
      </c>
      <c r="AA51" s="61">
        <f>PRODUCT(D51,X51)</f>
        <v>0</v>
      </c>
      <c r="AB51" s="56"/>
    </row>
    <row r="52" spans="2:28" s="55" customFormat="1" ht="15" customHeight="1" thickBot="1" x14ac:dyDescent="0.35">
      <c r="B52" s="41" t="s">
        <v>45</v>
      </c>
      <c r="C52" s="12"/>
      <c r="D52" s="42" t="s">
        <v>46</v>
      </c>
      <c r="E52" s="39"/>
      <c r="F52" s="43">
        <f>SUM(F47:F51)</f>
        <v>0</v>
      </c>
      <c r="G52" s="44">
        <f>SUM(G47:G51)</f>
        <v>0</v>
      </c>
      <c r="H52" s="14"/>
      <c r="I52" s="43">
        <f>SUM(I47:I51)</f>
        <v>0</v>
      </c>
      <c r="J52" s="44">
        <f>SUM(J47:J51)</f>
        <v>0</v>
      </c>
      <c r="K52" s="39"/>
      <c r="L52" s="43">
        <f>SUM(L47:L51)</f>
        <v>0</v>
      </c>
      <c r="M52" s="44">
        <f>SUM(M47:M51)</f>
        <v>0</v>
      </c>
      <c r="N52" s="14"/>
      <c r="O52" s="43">
        <f>SUM(O47:O51)</f>
        <v>0</v>
      </c>
      <c r="P52" s="44">
        <f>SUM(P47:P51)</f>
        <v>0</v>
      </c>
      <c r="Q52" s="39"/>
      <c r="R52" s="43">
        <f>SUM(R47:R51)</f>
        <v>0</v>
      </c>
      <c r="S52" s="44">
        <f>SUM(S47:S51)</f>
        <v>0</v>
      </c>
      <c r="T52" s="39"/>
      <c r="U52" s="43">
        <f>SUM(U47:U51)</f>
        <v>0</v>
      </c>
      <c r="V52" s="44">
        <f>SUM(V47:V51)</f>
        <v>0</v>
      </c>
      <c r="W52" s="39"/>
      <c r="X52" s="43">
        <f>SUM(X47:X51)</f>
        <v>0</v>
      </c>
      <c r="Y52" s="45" t="s">
        <v>46</v>
      </c>
      <c r="Z52" s="45" t="s">
        <v>46</v>
      </c>
      <c r="AA52" s="44">
        <f>SUM(AA47:AA51)</f>
        <v>0</v>
      </c>
      <c r="AB52" s="56"/>
    </row>
    <row r="53" spans="2:28" s="55" customFormat="1" ht="15" customHeight="1" x14ac:dyDescent="0.3">
      <c r="B53" s="12"/>
      <c r="C53" s="12"/>
      <c r="D53" s="13"/>
      <c r="E53" s="13"/>
      <c r="F53" s="50"/>
      <c r="G53" s="47"/>
      <c r="H53" s="12"/>
      <c r="I53" s="50"/>
      <c r="J53" s="47"/>
      <c r="K53" s="13"/>
      <c r="L53" s="50"/>
      <c r="M53" s="47"/>
      <c r="N53" s="12"/>
      <c r="O53" s="50"/>
      <c r="P53" s="47"/>
      <c r="Q53" s="13"/>
      <c r="R53" s="50"/>
      <c r="S53" s="47"/>
      <c r="T53" s="13"/>
      <c r="U53" s="50"/>
      <c r="V53" s="47"/>
      <c r="W53" s="13"/>
      <c r="X53" s="13"/>
      <c r="Y53" s="13"/>
      <c r="Z53" s="13"/>
      <c r="AA53" s="13"/>
      <c r="AB53" s="12"/>
    </row>
    <row r="54" spans="2:28" s="55" customFormat="1" ht="15" customHeight="1" thickBot="1" x14ac:dyDescent="0.35">
      <c r="B54" s="28" t="s">
        <v>52</v>
      </c>
      <c r="C54" s="29"/>
      <c r="D54" s="30"/>
      <c r="E54" s="31"/>
      <c r="F54" s="32"/>
      <c r="G54" s="33"/>
      <c r="H54" s="14"/>
      <c r="I54" s="32"/>
      <c r="J54" s="33"/>
      <c r="K54" s="14"/>
      <c r="L54" s="32"/>
      <c r="M54" s="33"/>
      <c r="N54" s="14"/>
      <c r="O54" s="32"/>
      <c r="P54" s="33"/>
      <c r="Q54" s="14"/>
      <c r="R54" s="32"/>
      <c r="S54" s="33"/>
      <c r="T54" s="14"/>
      <c r="U54" s="32"/>
      <c r="V54" s="33"/>
      <c r="W54" s="14"/>
      <c r="X54" s="32"/>
      <c r="Y54" s="30"/>
      <c r="Z54" s="30"/>
      <c r="AA54" s="33"/>
      <c r="AB54" s="56"/>
    </row>
    <row r="55" spans="2:28" s="55" customFormat="1" ht="15" customHeight="1" thickBot="1" x14ac:dyDescent="0.35">
      <c r="B55" s="34" t="s">
        <v>40</v>
      </c>
      <c r="C55" s="16"/>
      <c r="D55" s="35"/>
      <c r="E55" s="36"/>
      <c r="F55" s="37"/>
      <c r="G55" s="60">
        <f>PRODUCT(D55,F55)</f>
        <v>0</v>
      </c>
      <c r="H55" s="39"/>
      <c r="I55" s="37"/>
      <c r="J55" s="60">
        <f>PRODUCT(D55,I55)</f>
        <v>0</v>
      </c>
      <c r="K55" s="39"/>
      <c r="L55" s="37"/>
      <c r="M55" s="38">
        <f>PRODUCT(D55,L55)</f>
        <v>0</v>
      </c>
      <c r="N55" s="39"/>
      <c r="O55" s="37"/>
      <c r="P55" s="60">
        <f>PRODUCT(D55,O55)</f>
        <v>0</v>
      </c>
      <c r="Q55" s="39"/>
      <c r="R55" s="37"/>
      <c r="S55" s="60">
        <f>PRODUCT(D55,R55)</f>
        <v>0</v>
      </c>
      <c r="T55" s="39"/>
      <c r="U55" s="37"/>
      <c r="V55" s="60">
        <f>PRODUCT(D55,U55)</f>
        <v>0</v>
      </c>
      <c r="W55" s="39"/>
      <c r="X55" s="83">
        <f>SUM(F55,I55,L55,O55,R55,U55)</f>
        <v>0</v>
      </c>
      <c r="Y55" s="62" t="str">
        <f>IF(X55=0,"",X55/X61)</f>
        <v/>
      </c>
      <c r="Z55" s="63" t="str">
        <f>IF(AA55=0,"",AA55/AA61)</f>
        <v/>
      </c>
      <c r="AA55" s="60">
        <f>PRODUCT(D55,X55)</f>
        <v>0</v>
      </c>
      <c r="AB55" s="56"/>
    </row>
    <row r="56" spans="2:28" s="55" customFormat="1" ht="15" customHeight="1" thickBot="1" x14ac:dyDescent="0.35">
      <c r="B56" s="34" t="s">
        <v>41</v>
      </c>
      <c r="C56" s="16"/>
      <c r="D56" s="35"/>
      <c r="E56" s="36"/>
      <c r="F56" s="37"/>
      <c r="G56" s="60">
        <f t="shared" ref="G56:G59" si="21">PRODUCT(D56,F56)</f>
        <v>0</v>
      </c>
      <c r="H56" s="39"/>
      <c r="I56" s="37"/>
      <c r="J56" s="60">
        <f t="shared" ref="J56:J59" si="22">PRODUCT(D56,I56)</f>
        <v>0</v>
      </c>
      <c r="K56" s="39"/>
      <c r="L56" s="37"/>
      <c r="M56" s="38">
        <f t="shared" ref="M56:M59" si="23">PRODUCT(D56,L56)</f>
        <v>0</v>
      </c>
      <c r="N56" s="39"/>
      <c r="O56" s="37"/>
      <c r="P56" s="60">
        <f t="shared" ref="P56:P59" si="24">PRODUCT(D56,O56)</f>
        <v>0</v>
      </c>
      <c r="Q56" s="39"/>
      <c r="R56" s="37"/>
      <c r="S56" s="60">
        <f>PRODUCT(D56,R56)</f>
        <v>0</v>
      </c>
      <c r="T56" s="39"/>
      <c r="U56" s="37"/>
      <c r="V56" s="60">
        <f t="shared" ref="V56:V59" si="25">PRODUCT(D56,U56)</f>
        <v>0</v>
      </c>
      <c r="W56" s="39"/>
      <c r="X56" s="83">
        <f t="shared" ref="X56:X59" si="26">SUM(F56,I56,L56,O56,R56,U56)</f>
        <v>0</v>
      </c>
      <c r="Y56" s="62" t="str">
        <f>IF(X56=0,"",X56/X61)</f>
        <v/>
      </c>
      <c r="Z56" s="63" t="str">
        <f>IF(AA56=0,"",AA56/AA61)</f>
        <v/>
      </c>
      <c r="AA56" s="60">
        <f>PRODUCT(D56,X56)</f>
        <v>0</v>
      </c>
      <c r="AB56" s="56"/>
    </row>
    <row r="57" spans="2:28" s="55" customFormat="1" ht="15" customHeight="1" thickBot="1" x14ac:dyDescent="0.35">
      <c r="B57" s="34" t="s">
        <v>42</v>
      </c>
      <c r="C57" s="16"/>
      <c r="D57" s="35"/>
      <c r="E57" s="36"/>
      <c r="F57" s="37"/>
      <c r="G57" s="60">
        <f t="shared" si="21"/>
        <v>0</v>
      </c>
      <c r="H57" s="39"/>
      <c r="I57" s="37"/>
      <c r="J57" s="60">
        <f t="shared" si="22"/>
        <v>0</v>
      </c>
      <c r="K57" s="39"/>
      <c r="L57" s="37"/>
      <c r="M57" s="38">
        <f t="shared" si="23"/>
        <v>0</v>
      </c>
      <c r="N57" s="39"/>
      <c r="O57" s="37"/>
      <c r="P57" s="60">
        <f t="shared" si="24"/>
        <v>0</v>
      </c>
      <c r="Q57" s="39"/>
      <c r="R57" s="37"/>
      <c r="S57" s="60">
        <f>PRODUCT(D57,R57)</f>
        <v>0</v>
      </c>
      <c r="T57" s="39"/>
      <c r="U57" s="37"/>
      <c r="V57" s="60">
        <f t="shared" si="25"/>
        <v>0</v>
      </c>
      <c r="W57" s="39"/>
      <c r="X57" s="83">
        <f t="shared" si="26"/>
        <v>0</v>
      </c>
      <c r="Y57" s="62" t="str">
        <f>IF(X57=0,"",X57/X61)</f>
        <v/>
      </c>
      <c r="Z57" s="63" t="str">
        <f>IF(AA57=0,"",AA57/AA61)</f>
        <v/>
      </c>
      <c r="AA57" s="60">
        <f>PRODUCT(D57,X57)</f>
        <v>0</v>
      </c>
      <c r="AB57" s="56"/>
    </row>
    <row r="58" spans="2:28" s="55" customFormat="1" ht="15" customHeight="1" thickBot="1" x14ac:dyDescent="0.35">
      <c r="B58" s="34" t="s">
        <v>43</v>
      </c>
      <c r="C58" s="16"/>
      <c r="D58" s="35"/>
      <c r="E58" s="36"/>
      <c r="F58" s="37"/>
      <c r="G58" s="60">
        <f t="shared" si="21"/>
        <v>0</v>
      </c>
      <c r="H58" s="39"/>
      <c r="I58" s="37"/>
      <c r="J58" s="60">
        <f t="shared" si="22"/>
        <v>0</v>
      </c>
      <c r="K58" s="39"/>
      <c r="L58" s="37"/>
      <c r="M58" s="38">
        <f t="shared" si="23"/>
        <v>0</v>
      </c>
      <c r="N58" s="39"/>
      <c r="O58" s="37"/>
      <c r="P58" s="60">
        <f t="shared" si="24"/>
        <v>0</v>
      </c>
      <c r="Q58" s="39"/>
      <c r="R58" s="37"/>
      <c r="S58" s="60">
        <f>PRODUCT(D58,R58)</f>
        <v>0</v>
      </c>
      <c r="T58" s="39"/>
      <c r="U58" s="37"/>
      <c r="V58" s="60">
        <f t="shared" si="25"/>
        <v>0</v>
      </c>
      <c r="W58" s="39"/>
      <c r="X58" s="83">
        <f t="shared" si="26"/>
        <v>0</v>
      </c>
      <c r="Y58" s="62" t="str">
        <f>IF(X58=0,"",X58/X61)</f>
        <v/>
      </c>
      <c r="Z58" s="63" t="str">
        <f>IF(AA58=0,"",AA58/AA61)</f>
        <v/>
      </c>
      <c r="AA58" s="60">
        <f>PRODUCT(D58,X58)</f>
        <v>0</v>
      </c>
      <c r="AB58" s="56"/>
    </row>
    <row r="59" spans="2:28" s="55" customFormat="1" ht="15" customHeight="1" thickBot="1" x14ac:dyDescent="0.35">
      <c r="B59" s="40" t="s">
        <v>44</v>
      </c>
      <c r="C59" s="16"/>
      <c r="D59" s="35"/>
      <c r="E59" s="36"/>
      <c r="F59" s="37"/>
      <c r="G59" s="60">
        <f t="shared" si="21"/>
        <v>0</v>
      </c>
      <c r="H59" s="39"/>
      <c r="I59" s="37"/>
      <c r="J59" s="60">
        <f t="shared" si="22"/>
        <v>0</v>
      </c>
      <c r="K59" s="39"/>
      <c r="L59" s="37"/>
      <c r="M59" s="38">
        <f t="shared" si="23"/>
        <v>0</v>
      </c>
      <c r="N59" s="39"/>
      <c r="O59" s="37"/>
      <c r="P59" s="60">
        <f t="shared" si="24"/>
        <v>0</v>
      </c>
      <c r="Q59" s="39"/>
      <c r="R59" s="37"/>
      <c r="S59" s="61">
        <f>PRODUCT(D59,R59)</f>
        <v>0</v>
      </c>
      <c r="T59" s="39"/>
      <c r="U59" s="37"/>
      <c r="V59" s="60">
        <f t="shared" si="25"/>
        <v>0</v>
      </c>
      <c r="W59" s="39"/>
      <c r="X59" s="83">
        <f t="shared" si="26"/>
        <v>0</v>
      </c>
      <c r="Y59" s="62" t="str">
        <f>IF(X59=0,"",X59/X61)</f>
        <v/>
      </c>
      <c r="Z59" s="63" t="str">
        <f>IF(AA59=0,"",AA59/AA61)</f>
        <v/>
      </c>
      <c r="AA59" s="61">
        <f>PRODUCT(D59,X59)</f>
        <v>0</v>
      </c>
      <c r="AB59" s="56"/>
    </row>
    <row r="60" spans="2:28" s="55" customFormat="1" ht="15" customHeight="1" thickBot="1" x14ac:dyDescent="0.35">
      <c r="B60" s="41" t="s">
        <v>45</v>
      </c>
      <c r="C60" s="12"/>
      <c r="D60" s="42" t="s">
        <v>46</v>
      </c>
      <c r="E60" s="39"/>
      <c r="F60" s="43">
        <f>SUM(F55:F59)</f>
        <v>0</v>
      </c>
      <c r="G60" s="44">
        <f>SUM(G55:G59)</f>
        <v>0</v>
      </c>
      <c r="H60" s="14"/>
      <c r="I60" s="43">
        <f>SUM(I55:I59)</f>
        <v>0</v>
      </c>
      <c r="J60" s="44">
        <f>SUM(J55:J59)</f>
        <v>0</v>
      </c>
      <c r="K60" s="39"/>
      <c r="L60" s="43">
        <f>SUM(L55:L59)</f>
        <v>0</v>
      </c>
      <c r="M60" s="44">
        <f>SUM(M55:M59)</f>
        <v>0</v>
      </c>
      <c r="N60" s="14"/>
      <c r="O60" s="43">
        <f>SUM(O55:O59)</f>
        <v>0</v>
      </c>
      <c r="P60" s="44">
        <f>SUM(P55:P59)</f>
        <v>0</v>
      </c>
      <c r="Q60" s="39"/>
      <c r="R60" s="43">
        <f>SUM(R55:R59)</f>
        <v>0</v>
      </c>
      <c r="S60" s="44">
        <f>SUM(S55:S59)</f>
        <v>0</v>
      </c>
      <c r="T60" s="39"/>
      <c r="U60" s="43">
        <f>SUM(U55:U59)</f>
        <v>0</v>
      </c>
      <c r="V60" s="44">
        <f>SUM(V55:V59)</f>
        <v>0</v>
      </c>
      <c r="W60" s="39"/>
      <c r="X60" s="43">
        <f>SUM(X55:X59)</f>
        <v>0</v>
      </c>
      <c r="Y60" s="45" t="s">
        <v>46</v>
      </c>
      <c r="Z60" s="45" t="s">
        <v>46</v>
      </c>
      <c r="AA60" s="44">
        <f>SUM(AA55:AA59)</f>
        <v>0</v>
      </c>
      <c r="AB60" s="56"/>
    </row>
    <row r="61" spans="2:28" s="55" customFormat="1" ht="15" customHeight="1" x14ac:dyDescent="0.3">
      <c r="B61" s="12"/>
      <c r="C61" s="12"/>
      <c r="D61" s="13"/>
      <c r="E61" s="51"/>
      <c r="F61" s="52">
        <f>SUM(F7:F11,F15:F19,F23:F27,F31:F35,F39:F43,F47:F51, F55:F59)</f>
        <v>0</v>
      </c>
      <c r="G61" s="69">
        <f>SUM(G7:G11,G15:G19,G23:G27,G31:G35,G39:G43,G47:G51, G55:G59)</f>
        <v>0</v>
      </c>
      <c r="H61" s="53"/>
      <c r="I61" s="52">
        <f>SUM(I7:I11,I15:I19,I23:I27,I31:I35,I39:I43,I47:I51, I55:I59)</f>
        <v>0</v>
      </c>
      <c r="J61" s="69">
        <f>SUM(J7:J11,J15:J19,J23:J27,J31:J35,J39:J43,J47:J51, J55:J59)</f>
        <v>0</v>
      </c>
      <c r="K61" s="53"/>
      <c r="L61" s="52">
        <f>SUM(L7:L11,L15:L19,L23:L27,L31:L35,L39:L43,L47:L51, L55:L59)</f>
        <v>0</v>
      </c>
      <c r="M61" s="69">
        <f>SUM(M7:M11,M15:M19,M23:M27,M31:M35,M39:M43,M47:M51, M55:M59)</f>
        <v>0</v>
      </c>
      <c r="N61" s="53"/>
      <c r="O61" s="52">
        <f>SUM(O7:O11,O15:O19,O23:O27,O31:O35,O39:O43,O47:O51, O55:O59)</f>
        <v>0</v>
      </c>
      <c r="P61" s="69">
        <f>SUM(P7:P11,P15:P19,P23:P27,P31:P35,P39:P43,P47:P51, P55:P59)</f>
        <v>0</v>
      </c>
      <c r="Q61" s="53"/>
      <c r="R61" s="52">
        <f>SUM(R7:R11,R15:R19,R23:R27,R31:R35,R39:R43,R47:R51, R55:R59)</f>
        <v>0</v>
      </c>
      <c r="S61" s="69">
        <f>SUM(S7:S11,S15:S19,S23:S27,S31:S35,S39:S43,S47:S51, S55:S59)</f>
        <v>0</v>
      </c>
      <c r="T61" s="53"/>
      <c r="U61" s="52">
        <f>SUM(U7:U11,U15:U19,U23:U27,U31:U35,U39:U43,U47:U51, U55:U59)</f>
        <v>0</v>
      </c>
      <c r="V61" s="69">
        <f>SUM(V7:V11,V15:V19,V23:V27,V31:V35,V39:V43,V47:V51, V55:V59)</f>
        <v>0</v>
      </c>
      <c r="W61" s="53"/>
      <c r="X61" s="52">
        <f>SUM(X7:X11,X15:X19,X23:X27,X31:X35,X39:X43,X47:X51, X55:X59)</f>
        <v>0</v>
      </c>
      <c r="Y61" s="52"/>
      <c r="Z61" s="52"/>
      <c r="AA61" s="70">
        <f>SUM(AA7:AA11,AA15:AA19,AA23:AA27,AA31:AA35,AA39:AA43,AA47:AA51, AA55:AA59)</f>
        <v>0</v>
      </c>
      <c r="AB61" s="56"/>
    </row>
    <row r="62" spans="2:28" x14ac:dyDescent="0.3">
      <c r="C62"/>
      <c r="D62" s="54"/>
      <c r="E62" s="54"/>
      <c r="F62" s="54"/>
    </row>
    <row r="63" spans="2:28" x14ac:dyDescent="0.3">
      <c r="C63"/>
      <c r="D63" s="54"/>
      <c r="E63" s="54"/>
      <c r="F63" s="54"/>
    </row>
    <row r="64" spans="2:28" x14ac:dyDescent="0.3">
      <c r="C64"/>
      <c r="D64" s="54"/>
      <c r="E64" s="54"/>
      <c r="F64" s="54"/>
    </row>
    <row r="65" spans="4:27" customFormat="1" x14ac:dyDescent="0.3">
      <c r="D65" s="54"/>
      <c r="E65" s="54"/>
      <c r="F65" s="54"/>
      <c r="G65" s="54"/>
      <c r="H65" s="54"/>
      <c r="I65" s="54"/>
      <c r="J65" s="54"/>
      <c r="L65" s="54"/>
      <c r="M65" s="54"/>
      <c r="N65" s="54"/>
      <c r="O65" s="54"/>
      <c r="P65" s="54"/>
      <c r="R65" s="54"/>
      <c r="S65" s="54"/>
      <c r="U65" s="54"/>
      <c r="V65" s="54"/>
    </row>
    <row r="66" spans="4:27" customFormat="1" x14ac:dyDescent="0.3">
      <c r="D66" s="54"/>
      <c r="E66" s="54"/>
      <c r="F66" s="54"/>
      <c r="G66" s="54"/>
      <c r="H66" s="54"/>
      <c r="I66" s="54"/>
      <c r="J66" s="54"/>
      <c r="L66" s="54"/>
      <c r="M66" s="54"/>
      <c r="N66" s="54"/>
      <c r="O66" s="54"/>
      <c r="P66" s="54"/>
      <c r="R66" s="54"/>
      <c r="S66" s="54"/>
      <c r="U66" s="54"/>
      <c r="V66" s="54"/>
    </row>
    <row r="67" spans="4:27" customFormat="1" x14ac:dyDescent="0.3">
      <c r="D67" s="54"/>
      <c r="E67" s="54"/>
      <c r="F67" s="54"/>
      <c r="G67" s="54"/>
      <c r="H67" s="54"/>
      <c r="I67" s="54"/>
      <c r="J67" s="54"/>
      <c r="L67" s="54"/>
      <c r="M67" s="54"/>
      <c r="N67" s="54"/>
      <c r="O67" s="54"/>
      <c r="P67" s="54"/>
      <c r="R67" s="54"/>
      <c r="S67" s="54"/>
      <c r="U67" s="54"/>
      <c r="V67" s="54"/>
      <c r="X67" s="54"/>
    </row>
    <row r="68" spans="4:27" customFormat="1" x14ac:dyDescent="0.3">
      <c r="D68" s="54"/>
      <c r="E68" s="54"/>
      <c r="F68" s="57"/>
      <c r="G68" s="57"/>
      <c r="H68" s="54"/>
      <c r="I68" s="57"/>
      <c r="J68" s="57"/>
      <c r="L68" s="57"/>
      <c r="M68" s="57"/>
      <c r="N68" s="54"/>
      <c r="O68" s="57"/>
      <c r="P68" s="57"/>
      <c r="R68" s="57"/>
      <c r="S68" s="57"/>
      <c r="U68" s="57"/>
      <c r="V68" s="57"/>
      <c r="X68" s="57"/>
      <c r="AA68" s="57"/>
    </row>
    <row r="69" spans="4:27" customFormat="1" x14ac:dyDescent="0.3">
      <c r="D69" s="54"/>
      <c r="E69" s="54"/>
      <c r="F69" s="54"/>
      <c r="G69" s="54"/>
      <c r="H69" s="54"/>
      <c r="I69" s="54"/>
      <c r="J69" s="54"/>
      <c r="L69" s="54"/>
      <c r="M69" s="54"/>
      <c r="N69" s="54"/>
      <c r="O69" s="54"/>
      <c r="P69" s="54"/>
      <c r="R69" s="54"/>
      <c r="S69" s="54"/>
      <c r="U69" s="54"/>
      <c r="V69" s="54"/>
    </row>
    <row r="70" spans="4:27" customFormat="1" x14ac:dyDescent="0.3">
      <c r="D70" s="54"/>
      <c r="E70" s="54"/>
      <c r="F70" s="54"/>
      <c r="G70" s="54"/>
      <c r="H70" s="54"/>
      <c r="I70" s="54"/>
      <c r="J70" s="54"/>
      <c r="L70" s="54"/>
      <c r="M70" s="54"/>
      <c r="N70" s="54"/>
      <c r="O70" s="54"/>
      <c r="P70" s="54"/>
      <c r="R70" s="54"/>
      <c r="S70" s="54"/>
      <c r="U70" s="54"/>
      <c r="V70" s="54"/>
    </row>
    <row r="71" spans="4:27" customFormat="1" x14ac:dyDescent="0.3">
      <c r="D71" s="54"/>
      <c r="E71" s="54"/>
      <c r="F71" s="54"/>
      <c r="G71" s="54"/>
      <c r="H71" s="54"/>
      <c r="I71" s="54"/>
      <c r="J71" s="54"/>
      <c r="L71" s="54"/>
      <c r="M71" s="54"/>
      <c r="N71" s="54"/>
      <c r="O71" s="54"/>
      <c r="P71" s="54"/>
      <c r="R71" s="54"/>
      <c r="S71" s="54"/>
      <c r="U71" s="54"/>
      <c r="V71" s="54"/>
    </row>
    <row r="72" spans="4:27" customFormat="1" x14ac:dyDescent="0.3">
      <c r="D72" s="54"/>
      <c r="E72" s="54"/>
      <c r="F72" s="54"/>
      <c r="G72" s="54"/>
      <c r="H72" s="54"/>
      <c r="I72" s="54"/>
      <c r="J72" s="54"/>
      <c r="L72" s="54"/>
      <c r="M72" s="54"/>
      <c r="N72" s="54"/>
      <c r="O72" s="54"/>
      <c r="P72" s="54"/>
      <c r="R72" s="54"/>
      <c r="S72" s="54"/>
      <c r="U72" s="54"/>
      <c r="V72" s="54"/>
    </row>
    <row r="73" spans="4:27" customFormat="1" x14ac:dyDescent="0.3">
      <c r="D73" s="54"/>
      <c r="E73" s="54"/>
      <c r="F73" s="54"/>
      <c r="G73" s="54"/>
      <c r="H73" s="54"/>
      <c r="I73" s="54"/>
      <c r="J73" s="54"/>
      <c r="L73" s="54"/>
      <c r="M73" s="54"/>
      <c r="N73" s="54"/>
      <c r="O73" s="54"/>
      <c r="P73" s="54"/>
      <c r="R73" s="54"/>
      <c r="S73" s="54"/>
      <c r="U73" s="54"/>
      <c r="V73" s="54"/>
    </row>
    <row r="74" spans="4:27" customFormat="1" x14ac:dyDescent="0.3">
      <c r="D74" s="54"/>
      <c r="E74" s="54"/>
      <c r="F74" s="54"/>
      <c r="G74" s="54"/>
      <c r="H74" s="54"/>
      <c r="I74" s="54"/>
      <c r="J74" s="54"/>
      <c r="L74" s="54"/>
      <c r="M74" s="54"/>
      <c r="N74" s="54"/>
      <c r="O74" s="54"/>
      <c r="P74" s="54"/>
      <c r="R74" s="54"/>
      <c r="S74" s="54"/>
      <c r="U74" s="54"/>
      <c r="V74" s="54"/>
    </row>
    <row r="75" spans="4:27" customFormat="1" x14ac:dyDescent="0.3">
      <c r="D75" s="54"/>
      <c r="E75" s="54"/>
      <c r="F75" s="54"/>
      <c r="G75" s="54"/>
      <c r="H75" s="54"/>
      <c r="I75" s="54"/>
      <c r="J75" s="54"/>
      <c r="L75" s="54"/>
      <c r="M75" s="54"/>
      <c r="N75" s="54"/>
      <c r="O75" s="54"/>
      <c r="P75" s="54"/>
      <c r="R75" s="54"/>
      <c r="S75" s="54"/>
      <c r="U75" s="54"/>
      <c r="V75" s="54"/>
    </row>
    <row r="76" spans="4:27" customFormat="1" x14ac:dyDescent="0.3">
      <c r="D76" s="54"/>
      <c r="E76" s="54"/>
      <c r="F76" s="54"/>
      <c r="G76" s="54"/>
      <c r="H76" s="54"/>
      <c r="I76" s="54"/>
      <c r="J76" s="54"/>
      <c r="L76" s="54"/>
      <c r="M76" s="54"/>
      <c r="N76" s="54"/>
      <c r="O76" s="54"/>
      <c r="P76" s="54"/>
      <c r="R76" s="54"/>
      <c r="S76" s="54"/>
      <c r="U76" s="54"/>
      <c r="V76" s="54"/>
    </row>
    <row r="77" spans="4:27" customFormat="1" x14ac:dyDescent="0.3">
      <c r="D77" s="54"/>
      <c r="E77" s="54"/>
      <c r="F77" s="54"/>
      <c r="G77" s="54"/>
      <c r="H77" s="54"/>
      <c r="I77" s="54"/>
      <c r="J77" s="54"/>
      <c r="L77" s="54"/>
      <c r="M77" s="54"/>
      <c r="N77" s="54"/>
      <c r="O77" s="54"/>
      <c r="P77" s="54"/>
      <c r="R77" s="54"/>
      <c r="S77" s="54"/>
      <c r="U77" s="54"/>
      <c r="V77" s="54"/>
    </row>
    <row r="78" spans="4:27" customFormat="1" x14ac:dyDescent="0.3">
      <c r="D78" s="54"/>
      <c r="E78" s="54"/>
      <c r="F78" s="54"/>
      <c r="G78" s="54"/>
      <c r="H78" s="54"/>
      <c r="I78" s="54"/>
      <c r="J78" s="54"/>
      <c r="L78" s="54"/>
      <c r="M78" s="54"/>
      <c r="N78" s="54"/>
      <c r="O78" s="54"/>
      <c r="P78" s="54"/>
      <c r="R78" s="54"/>
      <c r="S78" s="54"/>
      <c r="U78" s="54"/>
      <c r="V78" s="54"/>
    </row>
    <row r="79" spans="4:27" customFormat="1" x14ac:dyDescent="0.3">
      <c r="D79" s="54"/>
      <c r="E79" s="54"/>
      <c r="F79" s="54"/>
      <c r="G79" s="54"/>
      <c r="H79" s="54"/>
      <c r="I79" s="54"/>
      <c r="J79" s="54"/>
      <c r="L79" s="54"/>
      <c r="M79" s="54"/>
      <c r="N79" s="54"/>
      <c r="O79" s="54"/>
      <c r="P79" s="54"/>
      <c r="R79" s="54"/>
      <c r="S79" s="54"/>
      <c r="U79" s="54"/>
      <c r="V79" s="54"/>
    </row>
    <row r="80" spans="4:27" customFormat="1" x14ac:dyDescent="0.3">
      <c r="D80" s="54"/>
      <c r="E80" s="54"/>
      <c r="F80" s="54"/>
      <c r="G80" s="54"/>
      <c r="H80" s="54"/>
      <c r="I80" s="54"/>
      <c r="J80" s="54"/>
      <c r="L80" s="54"/>
      <c r="M80" s="54"/>
      <c r="N80" s="54"/>
      <c r="O80" s="54"/>
      <c r="P80" s="54"/>
      <c r="R80" s="54"/>
      <c r="S80" s="54"/>
      <c r="U80" s="54"/>
      <c r="V80" s="54"/>
    </row>
    <row r="81" spans="4:22" customFormat="1" x14ac:dyDescent="0.3">
      <c r="D81" s="54"/>
      <c r="E81" s="54"/>
      <c r="F81" s="54"/>
      <c r="G81" s="54"/>
      <c r="H81" s="54"/>
      <c r="I81" s="54"/>
      <c r="J81" s="54"/>
      <c r="L81" s="54"/>
      <c r="M81" s="54"/>
      <c r="N81" s="54"/>
      <c r="O81" s="54"/>
      <c r="P81" s="54"/>
      <c r="R81" s="54"/>
      <c r="S81" s="54"/>
      <c r="U81" s="54"/>
      <c r="V81" s="54"/>
    </row>
    <row r="82" spans="4:22" customFormat="1" x14ac:dyDescent="0.3">
      <c r="D82" s="54"/>
      <c r="E82" s="54"/>
      <c r="F82" s="54"/>
      <c r="G82" s="54"/>
      <c r="H82" s="54"/>
      <c r="I82" s="54"/>
      <c r="J82" s="54"/>
      <c r="L82" s="54"/>
      <c r="M82" s="54"/>
      <c r="N82" s="54"/>
      <c r="O82" s="54"/>
      <c r="P82" s="54"/>
      <c r="R82" s="54"/>
      <c r="S82" s="54"/>
      <c r="U82" s="54"/>
      <c r="V82" s="54"/>
    </row>
    <row r="83" spans="4:22" customFormat="1" x14ac:dyDescent="0.3">
      <c r="D83" s="54"/>
      <c r="E83" s="54"/>
      <c r="F83" s="54"/>
      <c r="G83" s="54"/>
      <c r="H83" s="54"/>
      <c r="I83" s="54"/>
      <c r="J83" s="54"/>
      <c r="L83" s="54"/>
      <c r="M83" s="54"/>
      <c r="N83" s="54"/>
      <c r="O83" s="54"/>
      <c r="P83" s="54"/>
      <c r="R83" s="54"/>
      <c r="S83" s="54"/>
      <c r="U83" s="54"/>
      <c r="V83" s="54"/>
    </row>
    <row r="84" spans="4:22" customFormat="1" x14ac:dyDescent="0.3">
      <c r="D84" s="54"/>
      <c r="E84" s="54"/>
      <c r="F84" s="54"/>
      <c r="G84" s="54"/>
      <c r="H84" s="54"/>
      <c r="I84" s="54"/>
      <c r="J84" s="54"/>
      <c r="L84" s="54"/>
      <c r="M84" s="54"/>
      <c r="N84" s="54"/>
      <c r="O84" s="54"/>
      <c r="P84" s="54"/>
      <c r="R84" s="54"/>
      <c r="S84" s="54"/>
      <c r="U84" s="54"/>
      <c r="V84" s="54"/>
    </row>
    <row r="85" spans="4:22" customFormat="1" x14ac:dyDescent="0.3">
      <c r="D85" s="54"/>
      <c r="E85" s="54"/>
      <c r="F85" s="54"/>
      <c r="G85" s="54"/>
      <c r="H85" s="54"/>
      <c r="I85" s="54"/>
      <c r="J85" s="54"/>
      <c r="L85" s="54"/>
      <c r="M85" s="54"/>
      <c r="N85" s="54"/>
      <c r="O85" s="54"/>
      <c r="P85" s="54"/>
      <c r="R85" s="54"/>
      <c r="S85" s="54"/>
      <c r="U85" s="54"/>
      <c r="V85" s="54"/>
    </row>
    <row r="86" spans="4:22" customFormat="1" x14ac:dyDescent="0.3">
      <c r="D86" s="54"/>
      <c r="E86" s="54"/>
      <c r="F86" s="54"/>
      <c r="G86" s="54"/>
      <c r="H86" s="54"/>
      <c r="I86" s="54"/>
      <c r="J86" s="54"/>
      <c r="L86" s="54"/>
      <c r="M86" s="54"/>
      <c r="N86" s="54"/>
      <c r="O86" s="54"/>
      <c r="P86" s="54"/>
      <c r="R86" s="54"/>
      <c r="S86" s="54"/>
      <c r="U86" s="54"/>
      <c r="V86" s="54"/>
    </row>
    <row r="87" spans="4:22" customFormat="1" x14ac:dyDescent="0.3">
      <c r="D87" s="54"/>
      <c r="E87" s="54"/>
      <c r="F87" s="54"/>
      <c r="G87" s="54"/>
      <c r="H87" s="54"/>
      <c r="I87" s="54"/>
      <c r="J87" s="54"/>
      <c r="L87" s="54"/>
      <c r="M87" s="54"/>
      <c r="N87" s="54"/>
      <c r="O87" s="54"/>
      <c r="P87" s="54"/>
      <c r="R87" s="54"/>
      <c r="S87" s="54"/>
      <c r="U87" s="54"/>
      <c r="V87" s="54"/>
    </row>
    <row r="88" spans="4:22" customFormat="1" x14ac:dyDescent="0.3">
      <c r="D88" s="54"/>
      <c r="E88" s="54"/>
      <c r="F88" s="54"/>
      <c r="G88" s="54"/>
      <c r="H88" s="54"/>
      <c r="I88" s="54"/>
      <c r="J88" s="54"/>
      <c r="L88" s="54"/>
      <c r="M88" s="54"/>
      <c r="N88" s="54"/>
      <c r="O88" s="54"/>
      <c r="P88" s="54"/>
      <c r="R88" s="54"/>
      <c r="S88" s="54"/>
      <c r="U88" s="54"/>
      <c r="V88" s="54"/>
    </row>
    <row r="89" spans="4:22" customFormat="1" x14ac:dyDescent="0.3">
      <c r="D89" s="54"/>
      <c r="E89" s="54"/>
      <c r="F89" s="54"/>
      <c r="G89" s="54"/>
      <c r="H89" s="54"/>
      <c r="I89" s="54"/>
      <c r="J89" s="54"/>
      <c r="L89" s="54"/>
      <c r="M89" s="54"/>
      <c r="N89" s="54"/>
      <c r="O89" s="54"/>
      <c r="P89" s="54"/>
      <c r="R89" s="54"/>
      <c r="S89" s="54"/>
      <c r="U89" s="54"/>
      <c r="V89" s="54"/>
    </row>
    <row r="90" spans="4:22" customFormat="1" x14ac:dyDescent="0.3">
      <c r="D90" s="54"/>
      <c r="E90" s="54"/>
      <c r="F90" s="54"/>
      <c r="G90" s="54"/>
      <c r="H90" s="54"/>
      <c r="I90" s="54"/>
      <c r="J90" s="54"/>
      <c r="L90" s="54"/>
      <c r="M90" s="54"/>
      <c r="N90" s="54"/>
      <c r="O90" s="54"/>
      <c r="P90" s="54"/>
      <c r="R90" s="54"/>
      <c r="S90" s="54"/>
      <c r="U90" s="54"/>
      <c r="V90" s="54"/>
    </row>
    <row r="91" spans="4:22" customFormat="1" x14ac:dyDescent="0.3">
      <c r="D91" s="54"/>
      <c r="E91" s="54"/>
      <c r="F91" s="54"/>
      <c r="G91" s="54"/>
      <c r="H91" s="54"/>
      <c r="I91" s="54"/>
      <c r="J91" s="54"/>
      <c r="L91" s="54"/>
      <c r="M91" s="54"/>
      <c r="N91" s="54"/>
      <c r="O91" s="54"/>
      <c r="P91" s="54"/>
      <c r="R91" s="54"/>
      <c r="S91" s="54"/>
      <c r="U91" s="54"/>
      <c r="V91" s="54"/>
    </row>
    <row r="92" spans="4:22" customFormat="1" x14ac:dyDescent="0.3">
      <c r="D92" s="54"/>
      <c r="E92" s="54"/>
      <c r="F92" s="54"/>
      <c r="G92" s="54"/>
      <c r="H92" s="54"/>
      <c r="I92" s="54"/>
      <c r="J92" s="54"/>
      <c r="L92" s="54"/>
      <c r="M92" s="54"/>
      <c r="N92" s="54"/>
      <c r="O92" s="54"/>
      <c r="P92" s="54"/>
      <c r="R92" s="54"/>
      <c r="S92" s="54"/>
      <c r="U92" s="54"/>
      <c r="V92" s="54"/>
    </row>
    <row r="93" spans="4:22" customFormat="1" x14ac:dyDescent="0.3">
      <c r="D93" s="54"/>
      <c r="E93" s="54"/>
      <c r="F93" s="54"/>
      <c r="G93" s="54"/>
      <c r="H93" s="54"/>
      <c r="I93" s="54"/>
      <c r="J93" s="54"/>
      <c r="L93" s="54"/>
      <c r="M93" s="54"/>
      <c r="N93" s="54"/>
      <c r="O93" s="54"/>
      <c r="P93" s="54"/>
      <c r="R93" s="54"/>
      <c r="S93" s="54"/>
      <c r="U93" s="54"/>
      <c r="V93" s="54"/>
    </row>
    <row r="94" spans="4:22" customFormat="1" x14ac:dyDescent="0.3">
      <c r="D94" s="54"/>
      <c r="E94" s="54"/>
      <c r="F94" s="54"/>
      <c r="G94" s="54"/>
      <c r="H94" s="54"/>
      <c r="I94" s="54"/>
      <c r="J94" s="54"/>
      <c r="L94" s="54"/>
      <c r="M94" s="54"/>
      <c r="N94" s="54"/>
      <c r="O94" s="54"/>
      <c r="P94" s="54"/>
      <c r="R94" s="54"/>
      <c r="S94" s="54"/>
      <c r="U94" s="54"/>
      <c r="V94" s="54"/>
    </row>
    <row r="95" spans="4:22" customFormat="1" x14ac:dyDescent="0.3">
      <c r="D95" s="54"/>
      <c r="E95" s="54"/>
      <c r="F95" s="54"/>
      <c r="G95" s="54"/>
      <c r="H95" s="54"/>
      <c r="I95" s="54"/>
      <c r="J95" s="54"/>
      <c r="L95" s="54"/>
      <c r="M95" s="54"/>
      <c r="N95" s="54"/>
      <c r="O95" s="54"/>
      <c r="P95" s="54"/>
      <c r="R95" s="54"/>
      <c r="S95" s="54"/>
      <c r="U95" s="54"/>
      <c r="V95" s="54"/>
    </row>
    <row r="96" spans="4:22" customFormat="1" x14ac:dyDescent="0.3">
      <c r="D96" s="54"/>
      <c r="E96" s="54"/>
      <c r="F96" s="54"/>
      <c r="G96" s="54"/>
      <c r="H96" s="54"/>
      <c r="I96" s="54"/>
      <c r="J96" s="54"/>
      <c r="L96" s="54"/>
      <c r="M96" s="54"/>
      <c r="N96" s="54"/>
      <c r="O96" s="54"/>
      <c r="P96" s="54"/>
      <c r="R96" s="54"/>
      <c r="S96" s="54"/>
      <c r="U96" s="54"/>
      <c r="V96" s="54"/>
    </row>
    <row r="97" spans="4:22" customFormat="1" x14ac:dyDescent="0.3">
      <c r="D97" s="54"/>
      <c r="E97" s="54"/>
      <c r="F97" s="54"/>
      <c r="G97" s="54"/>
      <c r="H97" s="54"/>
      <c r="I97" s="54"/>
      <c r="J97" s="54"/>
      <c r="L97" s="54"/>
      <c r="M97" s="54"/>
      <c r="N97" s="54"/>
      <c r="O97" s="54"/>
      <c r="P97" s="54"/>
      <c r="R97" s="54"/>
      <c r="S97" s="54"/>
      <c r="U97" s="54"/>
      <c r="V97" s="54"/>
    </row>
    <row r="98" spans="4:22" customFormat="1" x14ac:dyDescent="0.3">
      <c r="D98" s="54"/>
      <c r="E98" s="54"/>
      <c r="F98" s="54"/>
      <c r="G98" s="54"/>
      <c r="H98" s="54"/>
      <c r="I98" s="54"/>
      <c r="J98" s="54"/>
      <c r="L98" s="54"/>
      <c r="M98" s="54"/>
      <c r="N98" s="54"/>
      <c r="O98" s="54"/>
      <c r="P98" s="54"/>
      <c r="R98" s="54"/>
      <c r="S98" s="54"/>
      <c r="U98" s="54"/>
      <c r="V98" s="54"/>
    </row>
    <row r="99" spans="4:22" customFormat="1" x14ac:dyDescent="0.3">
      <c r="D99" s="54"/>
      <c r="E99" s="54"/>
      <c r="F99" s="54"/>
      <c r="G99" s="54"/>
      <c r="H99" s="54"/>
      <c r="I99" s="54"/>
      <c r="J99" s="54"/>
      <c r="L99" s="54"/>
      <c r="M99" s="54"/>
      <c r="N99" s="54"/>
      <c r="O99" s="54"/>
      <c r="P99" s="54"/>
      <c r="R99" s="54"/>
      <c r="S99" s="54"/>
      <c r="U99" s="54"/>
      <c r="V99" s="54"/>
    </row>
    <row r="100" spans="4:22" customFormat="1" x14ac:dyDescent="0.3">
      <c r="D100" s="54"/>
      <c r="E100" s="54"/>
      <c r="F100" s="54"/>
      <c r="G100" s="54"/>
      <c r="H100" s="54"/>
      <c r="I100" s="54"/>
      <c r="J100" s="54"/>
      <c r="L100" s="54"/>
      <c r="M100" s="54"/>
      <c r="N100" s="54"/>
      <c r="O100" s="54"/>
      <c r="P100" s="54"/>
      <c r="R100" s="54"/>
      <c r="S100" s="54"/>
      <c r="U100" s="54"/>
      <c r="V100" s="54"/>
    </row>
    <row r="101" spans="4:22" customFormat="1" x14ac:dyDescent="0.3">
      <c r="D101" s="54"/>
      <c r="E101" s="54"/>
      <c r="F101" s="54"/>
      <c r="G101" s="54"/>
      <c r="H101" s="54"/>
      <c r="I101" s="54"/>
      <c r="J101" s="54"/>
      <c r="L101" s="54"/>
      <c r="M101" s="54"/>
      <c r="N101" s="54"/>
      <c r="O101" s="54"/>
      <c r="P101" s="54"/>
      <c r="R101" s="54"/>
      <c r="S101" s="54"/>
      <c r="U101" s="54"/>
      <c r="V101" s="54"/>
    </row>
    <row r="102" spans="4:22" customFormat="1" x14ac:dyDescent="0.3">
      <c r="D102" s="54"/>
      <c r="E102" s="54"/>
      <c r="F102" s="54"/>
      <c r="G102" s="54"/>
      <c r="H102" s="54"/>
      <c r="I102" s="54"/>
      <c r="J102" s="54"/>
      <c r="L102" s="54"/>
      <c r="M102" s="54"/>
      <c r="N102" s="54"/>
      <c r="O102" s="54"/>
      <c r="P102" s="54"/>
      <c r="R102" s="54"/>
      <c r="S102" s="54"/>
      <c r="U102" s="54"/>
      <c r="V102" s="54"/>
    </row>
    <row r="103" spans="4:22" customFormat="1" x14ac:dyDescent="0.3">
      <c r="D103" s="54"/>
      <c r="E103" s="54"/>
      <c r="F103" s="54"/>
      <c r="G103" s="54"/>
      <c r="H103" s="54"/>
      <c r="I103" s="54"/>
      <c r="J103" s="54"/>
      <c r="L103" s="54"/>
      <c r="M103" s="54"/>
      <c r="N103" s="54"/>
      <c r="O103" s="54"/>
      <c r="P103" s="54"/>
      <c r="R103" s="54"/>
      <c r="S103" s="54"/>
      <c r="U103" s="54"/>
      <c r="V103" s="54"/>
    </row>
    <row r="104" spans="4:22" customFormat="1" x14ac:dyDescent="0.3">
      <c r="D104" s="54"/>
      <c r="E104" s="54"/>
      <c r="F104" s="54"/>
      <c r="G104" s="54"/>
      <c r="H104" s="54"/>
      <c r="I104" s="54"/>
      <c r="J104" s="54"/>
      <c r="L104" s="54"/>
      <c r="M104" s="54"/>
      <c r="N104" s="54"/>
      <c r="O104" s="54"/>
      <c r="P104" s="54"/>
      <c r="R104" s="54"/>
      <c r="S104" s="54"/>
      <c r="U104" s="54"/>
      <c r="V104" s="54"/>
    </row>
    <row r="105" spans="4:22" customFormat="1" x14ac:dyDescent="0.3">
      <c r="D105" s="54"/>
      <c r="E105" s="54"/>
      <c r="F105" s="54"/>
      <c r="G105" s="54"/>
      <c r="H105" s="54"/>
      <c r="I105" s="54"/>
      <c r="J105" s="54"/>
      <c r="L105" s="54"/>
      <c r="M105" s="54"/>
      <c r="N105" s="54"/>
      <c r="O105" s="54"/>
      <c r="P105" s="54"/>
      <c r="R105" s="54"/>
      <c r="S105" s="54"/>
      <c r="U105" s="54"/>
      <c r="V105" s="54"/>
    </row>
    <row r="106" spans="4:22" customFormat="1" x14ac:dyDescent="0.3">
      <c r="D106" s="54"/>
      <c r="E106" s="54"/>
      <c r="F106" s="54"/>
      <c r="G106" s="54"/>
      <c r="H106" s="54"/>
      <c r="I106" s="54"/>
      <c r="J106" s="54"/>
      <c r="L106" s="54"/>
      <c r="M106" s="54"/>
      <c r="N106" s="54"/>
      <c r="O106" s="54"/>
      <c r="P106" s="54"/>
      <c r="R106" s="54"/>
      <c r="S106" s="54"/>
      <c r="U106" s="54"/>
      <c r="V106" s="54"/>
    </row>
    <row r="107" spans="4:22" customFormat="1" x14ac:dyDescent="0.3">
      <c r="D107" s="54"/>
      <c r="E107" s="54"/>
      <c r="F107" s="54"/>
      <c r="G107" s="54"/>
      <c r="H107" s="54"/>
      <c r="I107" s="54"/>
      <c r="J107" s="54"/>
      <c r="L107" s="54"/>
      <c r="M107" s="54"/>
      <c r="N107" s="54"/>
      <c r="O107" s="54"/>
      <c r="P107" s="54"/>
      <c r="R107" s="54"/>
      <c r="S107" s="54"/>
      <c r="U107" s="54"/>
      <c r="V107" s="54"/>
    </row>
    <row r="108" spans="4:22" customFormat="1" x14ac:dyDescent="0.3">
      <c r="D108" s="54"/>
      <c r="E108" s="54"/>
      <c r="F108" s="54"/>
      <c r="G108" s="54"/>
      <c r="H108" s="54"/>
      <c r="I108" s="54"/>
      <c r="J108" s="54"/>
      <c r="L108" s="54"/>
      <c r="M108" s="54"/>
      <c r="N108" s="54"/>
      <c r="O108" s="54"/>
      <c r="P108" s="54"/>
      <c r="R108" s="54"/>
      <c r="S108" s="54"/>
      <c r="U108" s="54"/>
      <c r="V108" s="54"/>
    </row>
    <row r="109" spans="4:22" customFormat="1" x14ac:dyDescent="0.3">
      <c r="D109" s="54"/>
      <c r="E109" s="54"/>
      <c r="F109" s="54"/>
      <c r="G109" s="54"/>
      <c r="H109" s="54"/>
      <c r="I109" s="54"/>
      <c r="J109" s="54"/>
      <c r="L109" s="54"/>
      <c r="M109" s="54"/>
      <c r="N109" s="54"/>
      <c r="O109" s="54"/>
      <c r="P109" s="54"/>
      <c r="R109" s="54"/>
      <c r="S109" s="54"/>
      <c r="U109" s="54"/>
      <c r="V109" s="54"/>
    </row>
    <row r="110" spans="4:22" customFormat="1" x14ac:dyDescent="0.3">
      <c r="D110" s="54"/>
      <c r="E110" s="54"/>
      <c r="F110" s="54"/>
      <c r="G110" s="54"/>
      <c r="H110" s="54"/>
      <c r="I110" s="54"/>
      <c r="J110" s="54"/>
      <c r="L110" s="54"/>
      <c r="M110" s="54"/>
      <c r="N110" s="54"/>
      <c r="O110" s="54"/>
      <c r="P110" s="54"/>
      <c r="R110" s="54"/>
      <c r="S110" s="54"/>
      <c r="U110" s="54"/>
      <c r="V110" s="54"/>
    </row>
    <row r="111" spans="4:22" customFormat="1" x14ac:dyDescent="0.3">
      <c r="D111" s="54"/>
      <c r="E111" s="54"/>
      <c r="F111" s="54"/>
      <c r="G111" s="54"/>
      <c r="H111" s="54"/>
      <c r="I111" s="54"/>
      <c r="J111" s="54"/>
      <c r="L111" s="54"/>
      <c r="M111" s="54"/>
      <c r="N111" s="54"/>
      <c r="O111" s="54"/>
      <c r="P111" s="54"/>
      <c r="R111" s="54"/>
      <c r="S111" s="54"/>
      <c r="U111" s="54"/>
      <c r="V111" s="54"/>
    </row>
    <row r="112" spans="4:22" customFormat="1" x14ac:dyDescent="0.3">
      <c r="D112" s="54"/>
      <c r="E112" s="54"/>
      <c r="F112" s="54"/>
      <c r="G112" s="54"/>
      <c r="H112" s="54"/>
      <c r="I112" s="54"/>
      <c r="J112" s="54"/>
      <c r="L112" s="54"/>
      <c r="M112" s="54"/>
      <c r="N112" s="54"/>
      <c r="O112" s="54"/>
      <c r="P112" s="54"/>
      <c r="R112" s="54"/>
      <c r="S112" s="54"/>
      <c r="U112" s="54"/>
      <c r="V112" s="54"/>
    </row>
    <row r="113" spans="4:22" customFormat="1" x14ac:dyDescent="0.3">
      <c r="D113" s="54"/>
      <c r="E113" s="54"/>
      <c r="F113" s="54"/>
      <c r="G113" s="54"/>
      <c r="H113" s="54"/>
      <c r="I113" s="54"/>
      <c r="J113" s="54"/>
      <c r="L113" s="54"/>
      <c r="M113" s="54"/>
      <c r="N113" s="54"/>
      <c r="O113" s="54"/>
      <c r="P113" s="54"/>
      <c r="R113" s="54"/>
      <c r="S113" s="54"/>
      <c r="U113" s="54"/>
      <c r="V113" s="54"/>
    </row>
    <row r="114" spans="4:22" customFormat="1" x14ac:dyDescent="0.3">
      <c r="D114" s="54"/>
      <c r="E114" s="54"/>
      <c r="F114" s="54"/>
      <c r="G114" s="54"/>
      <c r="H114" s="54"/>
      <c r="I114" s="54"/>
      <c r="J114" s="54"/>
      <c r="L114" s="54"/>
      <c r="M114" s="54"/>
      <c r="N114" s="54"/>
      <c r="O114" s="54"/>
      <c r="P114" s="54"/>
      <c r="R114" s="54"/>
      <c r="S114" s="54"/>
      <c r="U114" s="54"/>
      <c r="V114" s="54"/>
    </row>
    <row r="115" spans="4:22" customFormat="1" x14ac:dyDescent="0.3">
      <c r="D115" s="54"/>
      <c r="E115" s="54"/>
      <c r="F115" s="54"/>
      <c r="G115" s="54"/>
      <c r="H115" s="54"/>
      <c r="I115" s="54"/>
      <c r="J115" s="54"/>
      <c r="L115" s="54"/>
      <c r="M115" s="54"/>
      <c r="N115" s="54"/>
      <c r="O115" s="54"/>
      <c r="P115" s="54"/>
      <c r="R115" s="54"/>
      <c r="S115" s="54"/>
      <c r="U115" s="54"/>
      <c r="V115" s="54"/>
    </row>
    <row r="116" spans="4:22" customFormat="1" x14ac:dyDescent="0.3">
      <c r="D116" s="54"/>
      <c r="E116" s="54"/>
      <c r="F116" s="54"/>
      <c r="G116" s="54"/>
      <c r="H116" s="54"/>
      <c r="I116" s="54"/>
      <c r="J116" s="54"/>
      <c r="L116" s="54"/>
      <c r="M116" s="54"/>
      <c r="N116" s="54"/>
      <c r="O116" s="54"/>
      <c r="P116" s="54"/>
      <c r="R116" s="54"/>
      <c r="S116" s="54"/>
      <c r="U116" s="54"/>
      <c r="V116" s="54"/>
    </row>
    <row r="117" spans="4:22" customFormat="1" x14ac:dyDescent="0.3">
      <c r="D117" s="54"/>
      <c r="E117" s="54"/>
      <c r="F117" s="54"/>
      <c r="G117" s="54"/>
      <c r="H117" s="54"/>
      <c r="I117" s="54"/>
      <c r="J117" s="54"/>
      <c r="L117" s="54"/>
      <c r="M117" s="54"/>
      <c r="N117" s="54"/>
      <c r="O117" s="54"/>
      <c r="P117" s="54"/>
      <c r="R117" s="54"/>
      <c r="S117" s="54"/>
      <c r="U117" s="54"/>
      <c r="V117" s="54"/>
    </row>
    <row r="118" spans="4:22" customFormat="1" x14ac:dyDescent="0.3">
      <c r="D118" s="54"/>
      <c r="E118" s="54"/>
      <c r="F118" s="54"/>
      <c r="G118" s="54"/>
      <c r="H118" s="54"/>
      <c r="I118" s="54"/>
      <c r="J118" s="54"/>
      <c r="L118" s="54"/>
      <c r="M118" s="54"/>
      <c r="N118" s="54"/>
      <c r="O118" s="54"/>
      <c r="P118" s="54"/>
      <c r="R118" s="54"/>
      <c r="S118" s="54"/>
      <c r="U118" s="54"/>
      <c r="V118" s="54"/>
    </row>
    <row r="119" spans="4:22" customFormat="1" x14ac:dyDescent="0.3">
      <c r="D119" s="54"/>
      <c r="E119" s="54"/>
      <c r="F119" s="54"/>
      <c r="G119" s="54"/>
      <c r="H119" s="54"/>
      <c r="I119" s="54"/>
      <c r="J119" s="54"/>
      <c r="L119" s="54"/>
      <c r="M119" s="54"/>
      <c r="N119" s="54"/>
      <c r="O119" s="54"/>
      <c r="P119" s="54"/>
      <c r="R119" s="54"/>
      <c r="S119" s="54"/>
      <c r="U119" s="54"/>
      <c r="V119" s="54"/>
    </row>
    <row r="120" spans="4:22" customFormat="1" x14ac:dyDescent="0.3">
      <c r="D120" s="54"/>
      <c r="E120" s="54"/>
      <c r="F120" s="54"/>
      <c r="G120" s="54"/>
      <c r="H120" s="54"/>
      <c r="I120" s="54"/>
      <c r="J120" s="54"/>
      <c r="L120" s="54"/>
      <c r="M120" s="54"/>
      <c r="N120" s="54"/>
      <c r="O120" s="54"/>
      <c r="P120" s="54"/>
      <c r="R120" s="54"/>
      <c r="S120" s="54"/>
      <c r="U120" s="54"/>
      <c r="V120" s="54"/>
    </row>
    <row r="121" spans="4:22" customFormat="1" x14ac:dyDescent="0.3">
      <c r="D121" s="54"/>
      <c r="E121" s="54"/>
      <c r="F121" s="54"/>
      <c r="G121" s="54"/>
      <c r="H121" s="54"/>
      <c r="I121" s="54"/>
      <c r="J121" s="54"/>
      <c r="L121" s="54"/>
      <c r="M121" s="54"/>
      <c r="N121" s="54"/>
      <c r="O121" s="54"/>
      <c r="P121" s="54"/>
      <c r="R121" s="54"/>
      <c r="S121" s="54"/>
      <c r="U121" s="54"/>
      <c r="V121" s="54"/>
    </row>
    <row r="122" spans="4:22" customFormat="1" x14ac:dyDescent="0.3">
      <c r="D122" s="54"/>
      <c r="E122" s="54"/>
      <c r="F122" s="54"/>
      <c r="G122" s="54"/>
      <c r="H122" s="54"/>
      <c r="I122" s="54"/>
      <c r="J122" s="54"/>
      <c r="L122" s="54"/>
      <c r="M122" s="54"/>
      <c r="N122" s="54"/>
      <c r="O122" s="54"/>
      <c r="P122" s="54"/>
      <c r="R122" s="54"/>
      <c r="S122" s="54"/>
      <c r="U122" s="54"/>
      <c r="V122" s="54"/>
    </row>
    <row r="123" spans="4:22" customFormat="1" x14ac:dyDescent="0.3">
      <c r="D123" s="54"/>
      <c r="E123" s="54"/>
      <c r="F123" s="54"/>
      <c r="G123" s="54"/>
      <c r="H123" s="54"/>
      <c r="I123" s="54"/>
      <c r="J123" s="54"/>
      <c r="L123" s="54"/>
      <c r="M123" s="54"/>
      <c r="N123" s="54"/>
      <c r="O123" s="54"/>
      <c r="P123" s="54"/>
      <c r="R123" s="54"/>
      <c r="S123" s="54"/>
      <c r="U123" s="54"/>
      <c r="V123" s="54"/>
    </row>
    <row r="124" spans="4:22" customFormat="1" x14ac:dyDescent="0.3">
      <c r="D124" s="54"/>
      <c r="E124" s="54"/>
      <c r="F124" s="54"/>
      <c r="G124" s="54"/>
      <c r="H124" s="54"/>
      <c r="I124" s="54"/>
      <c r="J124" s="54"/>
      <c r="L124" s="54"/>
      <c r="M124" s="54"/>
      <c r="N124" s="54"/>
      <c r="O124" s="54"/>
      <c r="P124" s="54"/>
      <c r="R124" s="54"/>
      <c r="S124" s="54"/>
      <c r="U124" s="54"/>
      <c r="V124" s="54"/>
    </row>
    <row r="125" spans="4:22" customFormat="1" x14ac:dyDescent="0.3">
      <c r="D125" s="54"/>
      <c r="E125" s="54"/>
      <c r="F125" s="54"/>
      <c r="G125" s="54"/>
      <c r="H125" s="54"/>
      <c r="I125" s="54"/>
      <c r="J125" s="54"/>
      <c r="L125" s="54"/>
      <c r="M125" s="54"/>
      <c r="N125" s="54"/>
      <c r="O125" s="54"/>
      <c r="P125" s="54"/>
      <c r="R125" s="54"/>
      <c r="S125" s="54"/>
      <c r="U125" s="54"/>
      <c r="V125" s="54"/>
    </row>
    <row r="126" spans="4:22" customFormat="1" x14ac:dyDescent="0.3">
      <c r="D126" s="54"/>
      <c r="E126" s="54"/>
      <c r="F126" s="54"/>
      <c r="G126" s="54"/>
      <c r="H126" s="54"/>
      <c r="I126" s="54"/>
      <c r="J126" s="54"/>
      <c r="L126" s="54"/>
      <c r="M126" s="54"/>
      <c r="N126" s="54"/>
      <c r="O126" s="54"/>
      <c r="P126" s="54"/>
      <c r="R126" s="54"/>
      <c r="S126" s="54"/>
      <c r="U126" s="54"/>
      <c r="V126" s="54"/>
    </row>
    <row r="127" spans="4:22" customFormat="1" x14ac:dyDescent="0.3">
      <c r="D127" s="54"/>
      <c r="E127" s="54"/>
      <c r="F127" s="54"/>
      <c r="G127" s="54"/>
      <c r="H127" s="54"/>
      <c r="I127" s="54"/>
      <c r="J127" s="54"/>
      <c r="L127" s="54"/>
      <c r="M127" s="54"/>
      <c r="N127" s="54"/>
      <c r="O127" s="54"/>
      <c r="P127" s="54"/>
      <c r="R127" s="54"/>
      <c r="S127" s="54"/>
      <c r="U127" s="54"/>
      <c r="V127" s="54"/>
    </row>
    <row r="128" spans="4:22" customFormat="1" x14ac:dyDescent="0.3">
      <c r="D128" s="54"/>
      <c r="E128" s="54"/>
      <c r="F128" s="54"/>
      <c r="G128" s="54"/>
      <c r="H128" s="54"/>
      <c r="I128" s="54"/>
      <c r="J128" s="54"/>
      <c r="L128" s="54"/>
      <c r="M128" s="54"/>
      <c r="N128" s="54"/>
      <c r="O128" s="54"/>
      <c r="P128" s="54"/>
      <c r="R128" s="54"/>
      <c r="S128" s="54"/>
      <c r="U128" s="54"/>
      <c r="V128" s="54"/>
    </row>
    <row r="129" spans="4:22" customFormat="1" x14ac:dyDescent="0.3">
      <c r="D129" s="54"/>
      <c r="E129" s="54"/>
      <c r="F129" s="54"/>
      <c r="G129" s="54"/>
      <c r="H129" s="54"/>
      <c r="I129" s="54"/>
      <c r="J129" s="54"/>
      <c r="L129" s="54"/>
      <c r="M129" s="54"/>
      <c r="N129" s="54"/>
      <c r="O129" s="54"/>
      <c r="P129" s="54"/>
      <c r="R129" s="54"/>
      <c r="S129" s="54"/>
      <c r="U129" s="54"/>
      <c r="V129" s="54"/>
    </row>
    <row r="130" spans="4:22" customFormat="1" x14ac:dyDescent="0.3">
      <c r="D130" s="54"/>
      <c r="E130" s="54"/>
      <c r="F130" s="54"/>
      <c r="G130" s="54"/>
      <c r="H130" s="54"/>
      <c r="I130" s="54"/>
      <c r="J130" s="54"/>
      <c r="L130" s="54"/>
      <c r="M130" s="54"/>
      <c r="N130" s="54"/>
      <c r="O130" s="54"/>
      <c r="P130" s="54"/>
      <c r="R130" s="54"/>
      <c r="S130" s="54"/>
      <c r="U130" s="54"/>
      <c r="V130" s="54"/>
    </row>
    <row r="131" spans="4:22" customFormat="1" x14ac:dyDescent="0.3">
      <c r="D131" s="54"/>
      <c r="E131" s="54"/>
      <c r="F131" s="54"/>
      <c r="G131" s="54"/>
      <c r="H131" s="54"/>
      <c r="I131" s="54"/>
      <c r="J131" s="54"/>
      <c r="L131" s="54"/>
      <c r="M131" s="54"/>
      <c r="N131" s="54"/>
      <c r="O131" s="54"/>
      <c r="P131" s="54"/>
      <c r="R131" s="54"/>
      <c r="S131" s="54"/>
      <c r="U131" s="54"/>
      <c r="V131" s="54"/>
    </row>
    <row r="132" spans="4:22" customFormat="1" x14ac:dyDescent="0.3">
      <c r="D132" s="54"/>
      <c r="E132" s="54"/>
      <c r="F132" s="54"/>
      <c r="G132" s="54"/>
      <c r="H132" s="54"/>
      <c r="I132" s="54"/>
      <c r="J132" s="54"/>
      <c r="L132" s="54"/>
      <c r="M132" s="54"/>
      <c r="N132" s="54"/>
      <c r="O132" s="54"/>
      <c r="P132" s="54"/>
      <c r="R132" s="54"/>
      <c r="S132" s="54"/>
      <c r="U132" s="54"/>
      <c r="V132" s="54"/>
    </row>
    <row r="133" spans="4:22" customFormat="1" x14ac:dyDescent="0.3">
      <c r="D133" s="54"/>
      <c r="E133" s="54"/>
      <c r="F133" s="54"/>
      <c r="G133" s="54"/>
      <c r="H133" s="54"/>
      <c r="I133" s="54"/>
      <c r="J133" s="54"/>
      <c r="L133" s="54"/>
      <c r="M133" s="54"/>
      <c r="N133" s="54"/>
      <c r="O133" s="54"/>
      <c r="P133" s="54"/>
      <c r="R133" s="54"/>
      <c r="S133" s="54"/>
      <c r="U133" s="54"/>
      <c r="V133" s="54"/>
    </row>
    <row r="134" spans="4:22" customFormat="1" x14ac:dyDescent="0.3">
      <c r="D134" s="54"/>
      <c r="E134" s="54"/>
      <c r="F134" s="54"/>
      <c r="G134" s="54"/>
      <c r="H134" s="54"/>
      <c r="I134" s="54"/>
      <c r="J134" s="54"/>
      <c r="L134" s="54"/>
      <c r="M134" s="54"/>
      <c r="N134" s="54"/>
      <c r="O134" s="54"/>
      <c r="P134" s="54"/>
      <c r="R134" s="54"/>
      <c r="S134" s="54"/>
      <c r="U134" s="54"/>
      <c r="V134" s="54"/>
    </row>
    <row r="135" spans="4:22" customFormat="1" x14ac:dyDescent="0.3">
      <c r="D135" s="54"/>
      <c r="E135" s="54"/>
      <c r="F135" s="54"/>
      <c r="G135" s="54"/>
      <c r="H135" s="54"/>
      <c r="I135" s="54"/>
      <c r="J135" s="54"/>
      <c r="L135" s="54"/>
      <c r="M135" s="54"/>
      <c r="N135" s="54"/>
      <c r="O135" s="54"/>
      <c r="P135" s="54"/>
      <c r="R135" s="54"/>
      <c r="S135" s="54"/>
      <c r="U135" s="54"/>
      <c r="V135" s="54"/>
    </row>
    <row r="136" spans="4:22" customFormat="1" x14ac:dyDescent="0.3">
      <c r="D136" s="54"/>
      <c r="E136" s="54"/>
      <c r="F136" s="54"/>
      <c r="G136" s="54"/>
      <c r="H136" s="54"/>
      <c r="I136" s="54"/>
      <c r="J136" s="54"/>
      <c r="L136" s="54"/>
      <c r="M136" s="54"/>
      <c r="N136" s="54"/>
      <c r="O136" s="54"/>
      <c r="P136" s="54"/>
      <c r="R136" s="54"/>
      <c r="S136" s="54"/>
      <c r="U136" s="54"/>
      <c r="V136" s="54"/>
    </row>
    <row r="137" spans="4:22" customFormat="1" x14ac:dyDescent="0.3">
      <c r="D137" s="54"/>
      <c r="E137" s="54"/>
      <c r="F137" s="54"/>
      <c r="G137" s="54"/>
      <c r="H137" s="54"/>
      <c r="I137" s="54"/>
      <c r="J137" s="54"/>
      <c r="L137" s="54"/>
      <c r="M137" s="54"/>
      <c r="N137" s="54"/>
      <c r="O137" s="54"/>
      <c r="P137" s="54"/>
      <c r="R137" s="54"/>
      <c r="S137" s="54"/>
      <c r="U137" s="54"/>
      <c r="V137" s="54"/>
    </row>
    <row r="138" spans="4:22" customFormat="1" x14ac:dyDescent="0.3">
      <c r="D138" s="54"/>
      <c r="E138" s="54"/>
      <c r="F138" s="54"/>
      <c r="G138" s="54"/>
      <c r="H138" s="54"/>
      <c r="I138" s="54"/>
      <c r="J138" s="54"/>
      <c r="L138" s="54"/>
      <c r="M138" s="54"/>
      <c r="N138" s="54"/>
      <c r="O138" s="54"/>
      <c r="P138" s="54"/>
      <c r="R138" s="54"/>
      <c r="S138" s="54"/>
      <c r="U138" s="54"/>
      <c r="V138" s="54"/>
    </row>
    <row r="139" spans="4:22" customFormat="1" x14ac:dyDescent="0.3">
      <c r="D139" s="54"/>
      <c r="E139" s="54"/>
      <c r="F139" s="54"/>
      <c r="G139" s="54"/>
      <c r="H139" s="54"/>
      <c r="I139" s="54"/>
      <c r="J139" s="54"/>
      <c r="L139" s="54"/>
      <c r="M139" s="54"/>
      <c r="N139" s="54"/>
      <c r="O139" s="54"/>
      <c r="P139" s="54"/>
      <c r="R139" s="54"/>
      <c r="S139" s="54"/>
      <c r="U139" s="54"/>
      <c r="V139" s="54"/>
    </row>
    <row r="140" spans="4:22" customFormat="1" x14ac:dyDescent="0.3">
      <c r="D140" s="54"/>
      <c r="E140" s="54"/>
      <c r="F140" s="54"/>
      <c r="G140" s="54"/>
      <c r="H140" s="54"/>
      <c r="I140" s="54"/>
      <c r="J140" s="54"/>
      <c r="L140" s="54"/>
      <c r="M140" s="54"/>
      <c r="N140" s="54"/>
      <c r="O140" s="54"/>
      <c r="P140" s="54"/>
      <c r="R140" s="54"/>
      <c r="S140" s="54"/>
      <c r="U140" s="54"/>
      <c r="V140" s="54"/>
    </row>
    <row r="141" spans="4:22" customFormat="1" x14ac:dyDescent="0.3">
      <c r="D141" s="54"/>
      <c r="E141" s="54"/>
      <c r="F141" s="54"/>
      <c r="G141" s="54"/>
      <c r="H141" s="54"/>
      <c r="I141" s="54"/>
      <c r="J141" s="54"/>
      <c r="L141" s="54"/>
      <c r="M141" s="54"/>
      <c r="N141" s="54"/>
      <c r="O141" s="54"/>
      <c r="P141" s="54"/>
      <c r="R141" s="54"/>
      <c r="S141" s="54"/>
      <c r="U141" s="54"/>
      <c r="V141" s="54"/>
    </row>
    <row r="142" spans="4:22" customFormat="1" x14ac:dyDescent="0.3">
      <c r="D142" s="54"/>
      <c r="E142" s="54"/>
      <c r="F142" s="54"/>
      <c r="G142" s="54"/>
      <c r="H142" s="54"/>
      <c r="I142" s="54"/>
      <c r="J142" s="54"/>
      <c r="L142" s="54"/>
      <c r="M142" s="54"/>
      <c r="N142" s="54"/>
      <c r="O142" s="54"/>
      <c r="P142" s="54"/>
      <c r="R142" s="54"/>
      <c r="S142" s="54"/>
      <c r="U142" s="54"/>
      <c r="V142" s="54"/>
    </row>
    <row r="143" spans="4:22" customFormat="1" x14ac:dyDescent="0.3">
      <c r="D143" s="54"/>
      <c r="E143" s="54"/>
      <c r="F143" s="54"/>
      <c r="G143" s="54"/>
      <c r="H143" s="54"/>
      <c r="I143" s="54"/>
      <c r="J143" s="54"/>
      <c r="L143" s="54"/>
      <c r="M143" s="54"/>
      <c r="N143" s="54"/>
      <c r="O143" s="54"/>
      <c r="P143" s="54"/>
      <c r="R143" s="54"/>
      <c r="S143" s="54"/>
      <c r="U143" s="54"/>
      <c r="V143" s="54"/>
    </row>
    <row r="144" spans="4:22" customFormat="1" x14ac:dyDescent="0.3">
      <c r="D144" s="54"/>
      <c r="E144" s="54"/>
      <c r="F144" s="54"/>
      <c r="G144" s="54"/>
      <c r="H144" s="54"/>
      <c r="I144" s="54"/>
      <c r="J144" s="54"/>
      <c r="L144" s="54"/>
      <c r="M144" s="54"/>
      <c r="N144" s="54"/>
      <c r="O144" s="54"/>
      <c r="P144" s="54"/>
      <c r="R144" s="54"/>
      <c r="S144" s="54"/>
      <c r="U144" s="54"/>
      <c r="V144" s="54"/>
    </row>
    <row r="145" spans="4:22" customFormat="1" x14ac:dyDescent="0.3">
      <c r="D145" s="54"/>
      <c r="E145" s="54"/>
      <c r="F145" s="54"/>
      <c r="G145" s="54"/>
      <c r="H145" s="54"/>
      <c r="I145" s="54"/>
      <c r="J145" s="54"/>
      <c r="L145" s="54"/>
      <c r="M145" s="54"/>
      <c r="N145" s="54"/>
      <c r="O145" s="54"/>
      <c r="P145" s="54"/>
      <c r="R145" s="54"/>
      <c r="S145" s="54"/>
      <c r="U145" s="54"/>
      <c r="V145" s="54"/>
    </row>
    <row r="146" spans="4:22" customFormat="1" x14ac:dyDescent="0.3">
      <c r="D146" s="54"/>
      <c r="E146" s="54"/>
      <c r="F146" s="54"/>
      <c r="G146" s="54"/>
      <c r="H146" s="54"/>
      <c r="I146" s="54"/>
      <c r="J146" s="54"/>
      <c r="L146" s="54"/>
      <c r="M146" s="54"/>
      <c r="N146" s="54"/>
      <c r="O146" s="54"/>
      <c r="P146" s="54"/>
      <c r="R146" s="54"/>
      <c r="S146" s="54"/>
      <c r="U146" s="54"/>
      <c r="V146" s="54"/>
    </row>
    <row r="147" spans="4:22" customFormat="1" x14ac:dyDescent="0.3">
      <c r="D147" s="54"/>
      <c r="E147" s="54"/>
      <c r="F147" s="54"/>
      <c r="G147" s="54"/>
      <c r="H147" s="54"/>
      <c r="I147" s="54"/>
      <c r="J147" s="54"/>
      <c r="L147" s="54"/>
      <c r="M147" s="54"/>
      <c r="N147" s="54"/>
      <c r="O147" s="54"/>
      <c r="P147" s="54"/>
      <c r="R147" s="54"/>
      <c r="S147" s="54"/>
      <c r="U147" s="54"/>
      <c r="V147" s="54"/>
    </row>
    <row r="148" spans="4:22" customFormat="1" x14ac:dyDescent="0.3">
      <c r="D148" s="54"/>
      <c r="E148" s="54"/>
      <c r="F148" s="54"/>
      <c r="G148" s="54"/>
      <c r="H148" s="54"/>
      <c r="I148" s="54"/>
      <c r="J148" s="54"/>
      <c r="L148" s="54"/>
      <c r="M148" s="54"/>
      <c r="N148" s="54"/>
      <c r="O148" s="54"/>
      <c r="P148" s="54"/>
      <c r="R148" s="54"/>
      <c r="S148" s="54"/>
      <c r="U148" s="54"/>
      <c r="V148" s="54"/>
    </row>
    <row r="149" spans="4:22" customFormat="1" x14ac:dyDescent="0.3">
      <c r="D149" s="54"/>
      <c r="E149" s="54"/>
      <c r="F149" s="54"/>
      <c r="G149" s="54"/>
      <c r="H149" s="54"/>
      <c r="I149" s="54"/>
      <c r="J149" s="54"/>
      <c r="L149" s="54"/>
      <c r="M149" s="54"/>
      <c r="N149" s="54"/>
      <c r="O149" s="54"/>
      <c r="P149" s="54"/>
      <c r="R149" s="54"/>
      <c r="S149" s="54"/>
      <c r="U149" s="54"/>
      <c r="V149" s="54"/>
    </row>
    <row r="150" spans="4:22" customFormat="1" x14ac:dyDescent="0.3">
      <c r="D150" s="54"/>
      <c r="E150" s="54"/>
      <c r="F150" s="54"/>
      <c r="G150" s="54"/>
      <c r="H150" s="54"/>
      <c r="I150" s="54"/>
      <c r="J150" s="54"/>
      <c r="L150" s="54"/>
      <c r="M150" s="54"/>
      <c r="N150" s="54"/>
      <c r="O150" s="54"/>
      <c r="P150" s="54"/>
      <c r="R150" s="54"/>
      <c r="S150" s="54"/>
      <c r="U150" s="54"/>
      <c r="V150" s="54"/>
    </row>
    <row r="151" spans="4:22" customFormat="1" x14ac:dyDescent="0.3">
      <c r="D151" s="54"/>
      <c r="E151" s="54"/>
      <c r="F151" s="54"/>
      <c r="G151" s="54"/>
      <c r="H151" s="54"/>
      <c r="I151" s="54"/>
      <c r="J151" s="54"/>
      <c r="L151" s="54"/>
      <c r="M151" s="54"/>
      <c r="N151" s="54"/>
      <c r="O151" s="54"/>
      <c r="P151" s="54"/>
      <c r="R151" s="54"/>
      <c r="S151" s="54"/>
      <c r="U151" s="54"/>
      <c r="V151" s="54"/>
    </row>
    <row r="152" spans="4:22" customFormat="1" x14ac:dyDescent="0.3">
      <c r="D152" s="54"/>
      <c r="E152" s="54"/>
      <c r="F152" s="54"/>
      <c r="G152" s="54"/>
      <c r="H152" s="54"/>
      <c r="I152" s="54"/>
      <c r="J152" s="54"/>
      <c r="L152" s="54"/>
      <c r="M152" s="54"/>
      <c r="N152" s="54"/>
      <c r="O152" s="54"/>
      <c r="P152" s="54"/>
      <c r="R152" s="54"/>
      <c r="S152" s="54"/>
      <c r="U152" s="54"/>
      <c r="V152" s="54"/>
    </row>
    <row r="153" spans="4:22" customFormat="1" x14ac:dyDescent="0.3">
      <c r="D153" s="54"/>
      <c r="E153" s="54"/>
      <c r="F153" s="54"/>
      <c r="G153" s="54"/>
      <c r="H153" s="54"/>
      <c r="I153" s="54"/>
      <c r="J153" s="54"/>
      <c r="L153" s="54"/>
      <c r="M153" s="54"/>
      <c r="N153" s="54"/>
      <c r="O153" s="54"/>
      <c r="P153" s="54"/>
      <c r="R153" s="54"/>
      <c r="S153" s="54"/>
      <c r="U153" s="54"/>
      <c r="V153" s="54"/>
    </row>
    <row r="154" spans="4:22" customFormat="1" x14ac:dyDescent="0.3">
      <c r="D154" s="54"/>
      <c r="E154" s="54"/>
      <c r="F154" s="54"/>
      <c r="G154" s="54"/>
      <c r="H154" s="54"/>
      <c r="I154" s="54"/>
      <c r="J154" s="54"/>
      <c r="L154" s="54"/>
      <c r="M154" s="54"/>
      <c r="N154" s="54"/>
      <c r="O154" s="54"/>
      <c r="P154" s="54"/>
      <c r="R154" s="54"/>
      <c r="S154" s="54"/>
      <c r="U154" s="54"/>
      <c r="V154" s="54"/>
    </row>
    <row r="155" spans="4:22" customFormat="1" x14ac:dyDescent="0.3">
      <c r="D155" s="54"/>
      <c r="E155" s="54"/>
      <c r="F155" s="54"/>
      <c r="G155" s="54"/>
      <c r="H155" s="54"/>
      <c r="I155" s="54"/>
      <c r="J155" s="54"/>
      <c r="L155" s="54"/>
      <c r="M155" s="54"/>
      <c r="N155" s="54"/>
      <c r="O155" s="54"/>
      <c r="P155" s="54"/>
      <c r="R155" s="54"/>
      <c r="S155" s="54"/>
      <c r="U155" s="54"/>
      <c r="V155" s="54"/>
    </row>
    <row r="156" spans="4:22" customFormat="1" x14ac:dyDescent="0.3">
      <c r="D156" s="54"/>
      <c r="E156" s="54"/>
      <c r="F156" s="54"/>
      <c r="G156" s="54"/>
      <c r="H156" s="54"/>
      <c r="I156" s="54"/>
      <c r="J156" s="54"/>
      <c r="L156" s="54"/>
      <c r="M156" s="54"/>
      <c r="N156" s="54"/>
      <c r="O156" s="54"/>
      <c r="P156" s="54"/>
      <c r="R156" s="54"/>
      <c r="S156" s="54"/>
      <c r="U156" s="54"/>
      <c r="V156" s="54"/>
    </row>
    <row r="157" spans="4:22" customFormat="1" x14ac:dyDescent="0.3">
      <c r="D157" s="54"/>
      <c r="E157" s="54"/>
      <c r="F157" s="54"/>
      <c r="G157" s="54"/>
      <c r="H157" s="54"/>
      <c r="I157" s="54"/>
      <c r="J157" s="54"/>
      <c r="L157" s="54"/>
      <c r="M157" s="54"/>
      <c r="N157" s="54"/>
      <c r="O157" s="54"/>
      <c r="P157" s="54"/>
      <c r="R157" s="54"/>
      <c r="S157" s="54"/>
      <c r="U157" s="54"/>
      <c r="V157" s="54"/>
    </row>
    <row r="158" spans="4:22" customFormat="1" x14ac:dyDescent="0.3">
      <c r="D158" s="54"/>
      <c r="E158" s="54"/>
      <c r="F158" s="54"/>
      <c r="G158" s="54"/>
      <c r="H158" s="54"/>
      <c r="I158" s="54"/>
      <c r="J158" s="54"/>
      <c r="L158" s="54"/>
      <c r="M158" s="54"/>
      <c r="N158" s="54"/>
      <c r="O158" s="54"/>
      <c r="P158" s="54"/>
      <c r="R158" s="54"/>
      <c r="S158" s="54"/>
      <c r="U158" s="54"/>
      <c r="V158" s="54"/>
    </row>
    <row r="159" spans="4:22" customFormat="1" x14ac:dyDescent="0.3">
      <c r="D159" s="54"/>
      <c r="E159" s="54"/>
      <c r="F159" s="54"/>
      <c r="G159" s="54"/>
      <c r="H159" s="54"/>
      <c r="I159" s="54"/>
      <c r="J159" s="54"/>
      <c r="L159" s="54"/>
      <c r="M159" s="54"/>
      <c r="N159" s="54"/>
      <c r="O159" s="54"/>
      <c r="P159" s="54"/>
      <c r="R159" s="54"/>
      <c r="S159" s="54"/>
      <c r="U159" s="54"/>
      <c r="V159" s="54"/>
    </row>
    <row r="160" spans="4:22" customFormat="1" x14ac:dyDescent="0.3">
      <c r="D160" s="54"/>
      <c r="E160" s="54"/>
      <c r="F160" s="54"/>
      <c r="G160" s="54"/>
      <c r="H160" s="54"/>
      <c r="I160" s="54"/>
      <c r="J160" s="54"/>
      <c r="L160" s="54"/>
      <c r="M160" s="54"/>
      <c r="N160" s="54"/>
      <c r="O160" s="54"/>
      <c r="P160" s="54"/>
      <c r="R160" s="54"/>
      <c r="S160" s="54"/>
      <c r="U160" s="54"/>
      <c r="V160" s="54"/>
    </row>
    <row r="161" spans="4:22" customFormat="1" x14ac:dyDescent="0.3">
      <c r="D161" s="54"/>
      <c r="E161" s="54"/>
      <c r="F161" s="54"/>
      <c r="G161" s="54"/>
      <c r="H161" s="54"/>
      <c r="I161" s="54"/>
      <c r="J161" s="54"/>
      <c r="L161" s="54"/>
      <c r="M161" s="54"/>
      <c r="N161" s="54"/>
      <c r="O161" s="54"/>
      <c r="P161" s="54"/>
      <c r="R161" s="54"/>
      <c r="S161" s="54"/>
      <c r="U161" s="54"/>
      <c r="V161" s="54"/>
    </row>
    <row r="162" spans="4:22" customFormat="1" x14ac:dyDescent="0.3">
      <c r="D162" s="54"/>
      <c r="E162" s="54"/>
      <c r="F162" s="54"/>
      <c r="G162" s="54"/>
      <c r="H162" s="54"/>
      <c r="I162" s="54"/>
      <c r="J162" s="54"/>
      <c r="L162" s="54"/>
      <c r="M162" s="54"/>
      <c r="N162" s="54"/>
      <c r="O162" s="54"/>
      <c r="P162" s="54"/>
      <c r="R162" s="54"/>
      <c r="S162" s="54"/>
      <c r="U162" s="54"/>
      <c r="V162" s="54"/>
    </row>
    <row r="163" spans="4:22" customFormat="1" x14ac:dyDescent="0.3">
      <c r="D163" s="54"/>
      <c r="E163" s="54"/>
      <c r="F163" s="54"/>
      <c r="G163" s="54"/>
      <c r="H163" s="54"/>
      <c r="I163" s="54"/>
      <c r="J163" s="54"/>
      <c r="L163" s="54"/>
      <c r="M163" s="54"/>
      <c r="N163" s="54"/>
      <c r="O163" s="54"/>
      <c r="P163" s="54"/>
      <c r="R163" s="54"/>
      <c r="S163" s="54"/>
      <c r="U163" s="54"/>
      <c r="V163" s="54"/>
    </row>
    <row r="164" spans="4:22" customFormat="1" x14ac:dyDescent="0.3">
      <c r="D164" s="54"/>
      <c r="E164" s="54"/>
      <c r="F164" s="54"/>
      <c r="G164" s="54"/>
      <c r="H164" s="54"/>
      <c r="I164" s="54"/>
      <c r="J164" s="54"/>
      <c r="L164" s="54"/>
      <c r="M164" s="54"/>
      <c r="N164" s="54"/>
      <c r="O164" s="54"/>
      <c r="P164" s="54"/>
      <c r="R164" s="54"/>
      <c r="S164" s="54"/>
      <c r="U164" s="54"/>
      <c r="V164" s="54"/>
    </row>
    <row r="165" spans="4:22" customFormat="1" x14ac:dyDescent="0.3">
      <c r="D165" s="54"/>
      <c r="E165" s="54"/>
      <c r="F165" s="54"/>
      <c r="G165" s="54"/>
      <c r="H165" s="54"/>
      <c r="I165" s="54"/>
      <c r="J165" s="54"/>
      <c r="L165" s="54"/>
      <c r="M165" s="54"/>
      <c r="N165" s="54"/>
      <c r="O165" s="54"/>
      <c r="P165" s="54"/>
      <c r="R165" s="54"/>
      <c r="S165" s="54"/>
      <c r="U165" s="54"/>
      <c r="V165" s="54"/>
    </row>
    <row r="166" spans="4:22" customFormat="1" x14ac:dyDescent="0.3">
      <c r="D166" s="54"/>
      <c r="E166" s="54"/>
      <c r="F166" s="54"/>
      <c r="G166" s="54"/>
      <c r="H166" s="54"/>
      <c r="I166" s="54"/>
      <c r="J166" s="54"/>
      <c r="L166" s="54"/>
      <c r="M166" s="54"/>
      <c r="N166" s="54"/>
      <c r="O166" s="54"/>
      <c r="P166" s="54"/>
      <c r="R166" s="54"/>
      <c r="S166" s="54"/>
      <c r="U166" s="54"/>
      <c r="V166" s="54"/>
    </row>
    <row r="167" spans="4:22" customFormat="1" x14ac:dyDescent="0.3">
      <c r="D167" s="54"/>
      <c r="E167" s="54"/>
      <c r="F167" s="54"/>
      <c r="G167" s="54"/>
      <c r="H167" s="54"/>
      <c r="I167" s="54"/>
      <c r="J167" s="54"/>
      <c r="L167" s="54"/>
      <c r="M167" s="54"/>
      <c r="N167" s="54"/>
      <c r="O167" s="54"/>
      <c r="P167" s="54"/>
      <c r="R167" s="54"/>
      <c r="S167" s="54"/>
      <c r="U167" s="54"/>
      <c r="V167" s="54"/>
    </row>
    <row r="168" spans="4:22" customFormat="1" x14ac:dyDescent="0.3">
      <c r="D168" s="54"/>
      <c r="E168" s="54"/>
      <c r="F168" s="54"/>
      <c r="G168" s="54"/>
      <c r="H168" s="54"/>
      <c r="I168" s="54"/>
      <c r="J168" s="54"/>
      <c r="L168" s="54"/>
      <c r="M168" s="54"/>
      <c r="N168" s="54"/>
      <c r="O168" s="54"/>
      <c r="P168" s="54"/>
      <c r="R168" s="54"/>
      <c r="S168" s="54"/>
      <c r="U168" s="54"/>
      <c r="V168" s="54"/>
    </row>
    <row r="169" spans="4:22" customFormat="1" x14ac:dyDescent="0.3">
      <c r="D169" s="54"/>
      <c r="E169" s="54"/>
      <c r="F169" s="54"/>
      <c r="G169" s="54"/>
      <c r="H169" s="54"/>
      <c r="I169" s="54"/>
      <c r="J169" s="54"/>
      <c r="L169" s="54"/>
      <c r="M169" s="54"/>
      <c r="N169" s="54"/>
      <c r="O169" s="54"/>
      <c r="P169" s="54"/>
      <c r="R169" s="54"/>
      <c r="S169" s="54"/>
      <c r="U169" s="54"/>
      <c r="V169" s="54"/>
    </row>
    <row r="170" spans="4:22" customFormat="1" x14ac:dyDescent="0.3">
      <c r="D170" s="54"/>
      <c r="E170" s="54"/>
      <c r="F170" s="54"/>
      <c r="G170" s="54"/>
      <c r="H170" s="54"/>
      <c r="I170" s="54"/>
      <c r="J170" s="54"/>
      <c r="L170" s="54"/>
      <c r="M170" s="54"/>
      <c r="N170" s="54"/>
      <c r="O170" s="54"/>
      <c r="P170" s="54"/>
      <c r="R170" s="54"/>
      <c r="S170" s="54"/>
      <c r="U170" s="54"/>
      <c r="V170" s="54"/>
    </row>
    <row r="171" spans="4:22" customFormat="1" x14ac:dyDescent="0.3">
      <c r="D171" s="54"/>
      <c r="E171" s="54"/>
      <c r="F171" s="54"/>
      <c r="G171" s="54"/>
      <c r="H171" s="54"/>
      <c r="I171" s="54"/>
      <c r="J171" s="54"/>
      <c r="L171" s="54"/>
      <c r="M171" s="54"/>
      <c r="N171" s="54"/>
      <c r="O171" s="54"/>
      <c r="P171" s="54"/>
      <c r="R171" s="54"/>
      <c r="S171" s="54"/>
      <c r="U171" s="54"/>
      <c r="V171" s="54"/>
    </row>
    <row r="172" spans="4:22" customFormat="1" x14ac:dyDescent="0.3">
      <c r="D172" s="54"/>
      <c r="E172" s="54"/>
      <c r="F172" s="54"/>
      <c r="G172" s="54"/>
      <c r="H172" s="54"/>
      <c r="I172" s="54"/>
      <c r="J172" s="54"/>
      <c r="L172" s="54"/>
      <c r="M172" s="54"/>
      <c r="N172" s="54"/>
      <c r="O172" s="54"/>
      <c r="P172" s="54"/>
      <c r="R172" s="54"/>
      <c r="S172" s="54"/>
      <c r="U172" s="54"/>
      <c r="V172" s="54"/>
    </row>
    <row r="173" spans="4:22" customFormat="1" x14ac:dyDescent="0.3">
      <c r="D173" s="54"/>
      <c r="E173" s="54"/>
      <c r="F173" s="54"/>
      <c r="G173" s="54"/>
      <c r="H173" s="54"/>
      <c r="I173" s="54"/>
      <c r="J173" s="54"/>
      <c r="L173" s="54"/>
      <c r="M173" s="54"/>
      <c r="N173" s="54"/>
      <c r="O173" s="54"/>
      <c r="P173" s="54"/>
      <c r="R173" s="54"/>
      <c r="S173" s="54"/>
      <c r="U173" s="54"/>
      <c r="V173" s="54"/>
    </row>
    <row r="174" spans="4:22" customFormat="1" x14ac:dyDescent="0.3">
      <c r="D174" s="54"/>
      <c r="E174" s="54"/>
      <c r="F174" s="54"/>
      <c r="G174" s="54"/>
      <c r="H174" s="54"/>
      <c r="I174" s="54"/>
      <c r="J174" s="54"/>
      <c r="L174" s="54"/>
      <c r="M174" s="54"/>
      <c r="N174" s="54"/>
      <c r="O174" s="54"/>
      <c r="P174" s="54"/>
      <c r="R174" s="54"/>
      <c r="S174" s="54"/>
      <c r="U174" s="54"/>
      <c r="V174" s="54"/>
    </row>
    <row r="175" spans="4:22" customFormat="1" x14ac:dyDescent="0.3">
      <c r="D175" s="54"/>
      <c r="E175" s="54"/>
      <c r="F175" s="54"/>
      <c r="G175" s="54"/>
      <c r="H175" s="54"/>
      <c r="I175" s="54"/>
      <c r="J175" s="54"/>
      <c r="L175" s="54"/>
      <c r="M175" s="54"/>
      <c r="N175" s="54"/>
      <c r="O175" s="54"/>
      <c r="P175" s="54"/>
      <c r="R175" s="54"/>
      <c r="S175" s="54"/>
      <c r="U175" s="54"/>
      <c r="V175" s="54"/>
    </row>
    <row r="176" spans="4:22" customFormat="1" x14ac:dyDescent="0.3">
      <c r="D176" s="54"/>
      <c r="E176" s="54"/>
      <c r="F176" s="54"/>
      <c r="G176" s="54"/>
      <c r="H176" s="54"/>
      <c r="I176" s="54"/>
      <c r="J176" s="54"/>
      <c r="L176" s="54"/>
      <c r="M176" s="54"/>
      <c r="N176" s="54"/>
      <c r="O176" s="54"/>
      <c r="P176" s="54"/>
      <c r="R176" s="54"/>
      <c r="S176" s="54"/>
      <c r="U176" s="54"/>
      <c r="V176" s="54"/>
    </row>
    <row r="177" spans="4:22" customFormat="1" x14ac:dyDescent="0.3">
      <c r="D177" s="54"/>
      <c r="E177" s="54"/>
      <c r="F177" s="54"/>
      <c r="G177" s="54"/>
      <c r="H177" s="54"/>
      <c r="I177" s="54"/>
      <c r="J177" s="54"/>
      <c r="L177" s="54"/>
      <c r="M177" s="54"/>
      <c r="N177" s="54"/>
      <c r="O177" s="54"/>
      <c r="P177" s="54"/>
      <c r="R177" s="54"/>
      <c r="S177" s="54"/>
      <c r="U177" s="54"/>
      <c r="V177" s="54"/>
    </row>
    <row r="178" spans="4:22" customFormat="1" x14ac:dyDescent="0.3">
      <c r="D178" s="54"/>
      <c r="E178" s="54"/>
      <c r="F178" s="54"/>
      <c r="G178" s="54"/>
      <c r="H178" s="54"/>
      <c r="I178" s="54"/>
      <c r="J178" s="54"/>
      <c r="L178" s="54"/>
      <c r="M178" s="54"/>
      <c r="N178" s="54"/>
      <c r="O178" s="54"/>
      <c r="P178" s="54"/>
      <c r="R178" s="54"/>
      <c r="S178" s="54"/>
      <c r="U178" s="54"/>
      <c r="V178" s="54"/>
    </row>
    <row r="179" spans="4:22" customFormat="1" x14ac:dyDescent="0.3">
      <c r="D179" s="54"/>
      <c r="E179" s="54"/>
      <c r="F179" s="54"/>
      <c r="G179" s="54"/>
      <c r="H179" s="54"/>
      <c r="I179" s="54"/>
      <c r="J179" s="54"/>
      <c r="L179" s="54"/>
      <c r="M179" s="54"/>
      <c r="N179" s="54"/>
      <c r="O179" s="54"/>
      <c r="P179" s="54"/>
      <c r="R179" s="54"/>
      <c r="S179" s="54"/>
      <c r="U179" s="54"/>
      <c r="V179" s="54"/>
    </row>
    <row r="180" spans="4:22" customFormat="1" x14ac:dyDescent="0.3">
      <c r="D180" s="54"/>
      <c r="E180" s="54"/>
      <c r="F180" s="54"/>
      <c r="G180" s="54"/>
      <c r="H180" s="54"/>
      <c r="I180" s="54"/>
      <c r="J180" s="54"/>
      <c r="L180" s="54"/>
      <c r="M180" s="54"/>
      <c r="N180" s="54"/>
      <c r="O180" s="54"/>
      <c r="P180" s="54"/>
      <c r="R180" s="54"/>
      <c r="S180" s="54"/>
      <c r="U180" s="54"/>
      <c r="V180" s="54"/>
    </row>
    <row r="181" spans="4:22" customFormat="1" x14ac:dyDescent="0.3">
      <c r="D181" s="54"/>
      <c r="E181" s="54"/>
      <c r="F181" s="54"/>
      <c r="G181" s="54"/>
      <c r="H181" s="54"/>
      <c r="I181" s="54"/>
      <c r="J181" s="54"/>
      <c r="L181" s="54"/>
      <c r="M181" s="54"/>
      <c r="N181" s="54"/>
      <c r="O181" s="54"/>
      <c r="P181" s="54"/>
      <c r="R181" s="54"/>
      <c r="S181" s="54"/>
      <c r="U181" s="54"/>
      <c r="V181" s="54"/>
    </row>
    <row r="182" spans="4:22" customFormat="1" x14ac:dyDescent="0.3">
      <c r="D182" s="54"/>
      <c r="E182" s="54"/>
      <c r="F182" s="54"/>
      <c r="G182" s="54"/>
      <c r="H182" s="54"/>
      <c r="I182" s="54"/>
      <c r="J182" s="54"/>
      <c r="L182" s="54"/>
      <c r="M182" s="54"/>
      <c r="N182" s="54"/>
      <c r="O182" s="54"/>
      <c r="P182" s="54"/>
      <c r="R182" s="54"/>
      <c r="S182" s="54"/>
      <c r="U182" s="54"/>
      <c r="V182" s="54"/>
    </row>
    <row r="183" spans="4:22" customFormat="1" x14ac:dyDescent="0.3">
      <c r="D183" s="54"/>
      <c r="E183" s="54"/>
      <c r="F183" s="54"/>
      <c r="G183" s="54"/>
      <c r="H183" s="54"/>
      <c r="I183" s="54"/>
      <c r="J183" s="54"/>
      <c r="L183" s="54"/>
      <c r="M183" s="54"/>
      <c r="N183" s="54"/>
      <c r="O183" s="54"/>
      <c r="P183" s="54"/>
      <c r="R183" s="54"/>
      <c r="S183" s="54"/>
      <c r="U183" s="54"/>
      <c r="V183" s="54"/>
    </row>
    <row r="184" spans="4:22" customFormat="1" x14ac:dyDescent="0.3">
      <c r="D184" s="54"/>
      <c r="E184" s="54"/>
      <c r="F184" s="54"/>
      <c r="G184" s="54"/>
      <c r="H184" s="54"/>
      <c r="I184" s="54"/>
      <c r="J184" s="54"/>
      <c r="L184" s="54"/>
      <c r="M184" s="54"/>
      <c r="N184" s="54"/>
      <c r="O184" s="54"/>
      <c r="P184" s="54"/>
      <c r="R184" s="54"/>
      <c r="S184" s="54"/>
      <c r="U184" s="54"/>
      <c r="V184" s="54"/>
    </row>
    <row r="185" spans="4:22" customFormat="1" x14ac:dyDescent="0.3">
      <c r="D185" s="54"/>
      <c r="E185" s="54"/>
      <c r="F185" s="54"/>
      <c r="G185" s="54"/>
      <c r="H185" s="54"/>
      <c r="I185" s="54"/>
      <c r="J185" s="54"/>
      <c r="L185" s="54"/>
      <c r="M185" s="54"/>
      <c r="N185" s="54"/>
      <c r="O185" s="54"/>
      <c r="P185" s="54"/>
      <c r="R185" s="54"/>
      <c r="S185" s="54"/>
      <c r="U185" s="54"/>
      <c r="V185" s="54"/>
    </row>
    <row r="186" spans="4:22" customFormat="1" x14ac:dyDescent="0.3">
      <c r="D186" s="54"/>
      <c r="E186" s="54"/>
      <c r="F186" s="54"/>
      <c r="G186" s="54"/>
      <c r="H186" s="54"/>
      <c r="I186" s="54"/>
      <c r="J186" s="54"/>
      <c r="L186" s="54"/>
      <c r="M186" s="54"/>
      <c r="N186" s="54"/>
      <c r="O186" s="54"/>
      <c r="P186" s="54"/>
      <c r="R186" s="54"/>
      <c r="S186" s="54"/>
      <c r="U186" s="54"/>
      <c r="V186" s="54"/>
    </row>
    <row r="187" spans="4:22" customFormat="1" x14ac:dyDescent="0.3">
      <c r="D187" s="54"/>
      <c r="E187" s="54"/>
      <c r="F187" s="54"/>
      <c r="G187" s="54"/>
      <c r="H187" s="54"/>
      <c r="I187" s="54"/>
      <c r="J187" s="54"/>
      <c r="L187" s="54"/>
      <c r="M187" s="54"/>
      <c r="N187" s="54"/>
      <c r="O187" s="54"/>
      <c r="P187" s="54"/>
      <c r="R187" s="54"/>
      <c r="S187" s="54"/>
      <c r="U187" s="54"/>
      <c r="V187" s="54"/>
    </row>
    <row r="188" spans="4:22" customFormat="1" x14ac:dyDescent="0.3">
      <c r="D188" s="54"/>
      <c r="E188" s="54"/>
      <c r="F188" s="54"/>
      <c r="G188" s="54"/>
      <c r="H188" s="54"/>
      <c r="I188" s="54"/>
      <c r="J188" s="54"/>
      <c r="L188" s="54"/>
      <c r="M188" s="54"/>
      <c r="N188" s="54"/>
      <c r="O188" s="54"/>
      <c r="P188" s="54"/>
      <c r="R188" s="54"/>
      <c r="S188" s="54"/>
      <c r="U188" s="54"/>
      <c r="V188" s="54"/>
    </row>
    <row r="189" spans="4:22" customFormat="1" x14ac:dyDescent="0.3">
      <c r="D189" s="54"/>
      <c r="E189" s="54"/>
      <c r="F189" s="54"/>
      <c r="G189" s="54"/>
      <c r="H189" s="54"/>
      <c r="I189" s="54"/>
      <c r="J189" s="54"/>
      <c r="L189" s="54"/>
      <c r="M189" s="54"/>
      <c r="N189" s="54"/>
      <c r="O189" s="54"/>
      <c r="P189" s="54"/>
      <c r="R189" s="54"/>
      <c r="S189" s="54"/>
      <c r="U189" s="54"/>
      <c r="V189" s="54"/>
    </row>
    <row r="190" spans="4:22" customFormat="1" x14ac:dyDescent="0.3">
      <c r="D190" s="54"/>
      <c r="E190" s="54"/>
      <c r="F190" s="54"/>
      <c r="G190" s="54"/>
      <c r="H190" s="54"/>
      <c r="I190" s="54"/>
      <c r="J190" s="54"/>
      <c r="L190" s="54"/>
      <c r="M190" s="54"/>
      <c r="N190" s="54"/>
      <c r="O190" s="54"/>
      <c r="P190" s="54"/>
      <c r="R190" s="54"/>
      <c r="S190" s="54"/>
      <c r="U190" s="54"/>
      <c r="V190" s="54"/>
    </row>
    <row r="191" spans="4:22" customFormat="1" x14ac:dyDescent="0.3">
      <c r="D191" s="54"/>
      <c r="E191" s="54"/>
      <c r="F191" s="54"/>
      <c r="G191" s="54"/>
      <c r="H191" s="54"/>
      <c r="I191" s="54"/>
      <c r="J191" s="54"/>
      <c r="L191" s="54"/>
      <c r="M191" s="54"/>
      <c r="N191" s="54"/>
      <c r="O191" s="54"/>
      <c r="P191" s="54"/>
      <c r="R191" s="54"/>
      <c r="S191" s="54"/>
      <c r="U191" s="54"/>
      <c r="V191" s="54"/>
    </row>
    <row r="192" spans="4:22" customFormat="1" x14ac:dyDescent="0.3">
      <c r="D192" s="54"/>
      <c r="E192" s="54"/>
      <c r="F192" s="54"/>
      <c r="G192" s="54"/>
      <c r="H192" s="54"/>
      <c r="I192" s="54"/>
      <c r="J192" s="54"/>
      <c r="L192" s="54"/>
      <c r="M192" s="54"/>
      <c r="N192" s="54"/>
      <c r="O192" s="54"/>
      <c r="P192" s="54"/>
      <c r="R192" s="54"/>
      <c r="S192" s="54"/>
      <c r="U192" s="54"/>
      <c r="V192" s="54"/>
    </row>
    <row r="193" spans="3:6" x14ac:dyDescent="0.3">
      <c r="C193"/>
      <c r="D193" s="54"/>
      <c r="E193" s="54"/>
      <c r="F193" s="54"/>
    </row>
    <row r="194" spans="3:6" x14ac:dyDescent="0.3">
      <c r="C194"/>
      <c r="D194" s="54"/>
      <c r="E194" s="54"/>
      <c r="F194" s="54"/>
    </row>
    <row r="195" spans="3:6" x14ac:dyDescent="0.3">
      <c r="C195"/>
      <c r="D195" s="54"/>
      <c r="E195" s="54"/>
      <c r="F195" s="54"/>
    </row>
    <row r="196" spans="3:6" x14ac:dyDescent="0.3">
      <c r="C196"/>
      <c r="D196" s="54"/>
      <c r="E196" s="54"/>
      <c r="F196" s="54"/>
    </row>
    <row r="197" spans="3:6" x14ac:dyDescent="0.3">
      <c r="C197"/>
      <c r="D197" s="54"/>
      <c r="E197" s="54"/>
      <c r="F197" s="54"/>
    </row>
    <row r="198" spans="3:6" x14ac:dyDescent="0.3">
      <c r="C198"/>
      <c r="D198" s="54"/>
      <c r="E198" s="54"/>
      <c r="F198" s="54"/>
    </row>
    <row r="199" spans="3:6" x14ac:dyDescent="0.3">
      <c r="C199"/>
      <c r="D199" s="54"/>
      <c r="E199" s="54"/>
      <c r="F199" s="54"/>
    </row>
    <row r="200" spans="3:6" x14ac:dyDescent="0.3">
      <c r="C200"/>
      <c r="D200" s="54"/>
      <c r="E200" s="54"/>
      <c r="F200" s="54"/>
    </row>
    <row r="201" spans="3:6" x14ac:dyDescent="0.3">
      <c r="C201"/>
      <c r="D201" s="54"/>
      <c r="E201" s="54"/>
      <c r="F201" s="54"/>
    </row>
    <row r="202" spans="3:6" x14ac:dyDescent="0.3">
      <c r="C202"/>
      <c r="D202" s="54"/>
      <c r="E202" s="54"/>
      <c r="F202" s="54"/>
    </row>
    <row r="203" spans="3:6" x14ac:dyDescent="0.3">
      <c r="C203"/>
      <c r="D203" s="54"/>
      <c r="E203" s="54"/>
      <c r="F203" s="54"/>
    </row>
  </sheetData>
  <mergeCells count="8">
    <mergeCell ref="O4:P4"/>
    <mergeCell ref="R4:S4"/>
    <mergeCell ref="U4:V4"/>
    <mergeCell ref="B1:K1"/>
    <mergeCell ref="B2:J2"/>
    <mergeCell ref="F4:G4"/>
    <mergeCell ref="I4:J4"/>
    <mergeCell ref="L4:M4"/>
  </mergeCells>
  <pageMargins left="0.7" right="0.7" top="0.75" bottom="0.75" header="0.3" footer="0.3"/>
  <pageSetup scale="37" fitToHeight="0" orientation="landscape" r:id="rId1"/>
  <headerFooter>
    <oddHeader>&amp;CMarketing Strategy, Creative Services and Media Services for the PLCB</oddHeader>
    <oddFooter>&amp;CAPPENDIX J, COST SUBMITTAL - VERSION 2.0: Page 3 of 3</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Cover</vt:lpstr>
      <vt:lpstr>Instructions</vt:lpstr>
      <vt:lpstr>Cost Submittal Form</vt:lpstr>
      <vt:lpstr>Rate Card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Brassell, Elizabeth</dc:creator>
  <cp:keywords/>
  <dc:description/>
  <cp:lastModifiedBy>Greene, Joshua</cp:lastModifiedBy>
  <cp:revision/>
  <cp:lastPrinted>2025-11-07T13:54:53Z</cp:lastPrinted>
  <dcterms:created xsi:type="dcterms:W3CDTF">2018-10-30T20:52:46Z</dcterms:created>
  <dcterms:modified xsi:type="dcterms:W3CDTF">2025-12-10T14:10:11Z</dcterms:modified>
  <cp:category/>
  <cp:contentStatus/>
</cp:coreProperties>
</file>