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tippett\Desktop\"/>
    </mc:Choice>
  </mc:AlternateContent>
  <xr:revisionPtr revIDLastSave="0" documentId="8_{D8BB495B-C87E-49AB-A101-0BE654E24A3C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ummary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7" i="8" l="1"/>
  <c r="D27" i="8"/>
  <c r="D17" i="8"/>
  <c r="D61" i="8"/>
  <c r="H40" i="8"/>
  <c r="D40" i="8"/>
  <c r="D12" i="8"/>
  <c r="D11" i="8"/>
  <c r="D71" i="8"/>
  <c r="D70" i="8"/>
  <c r="D69" i="8"/>
  <c r="D68" i="8"/>
  <c r="D67" i="8"/>
  <c r="D66" i="8"/>
  <c r="D65" i="8"/>
  <c r="D64" i="8"/>
  <c r="D63" i="8"/>
  <c r="D62" i="8"/>
  <c r="D60" i="8"/>
  <c r="D59" i="8"/>
  <c r="D58" i="8"/>
  <c r="D57" i="8"/>
  <c r="D56" i="8"/>
  <c r="D55" i="8"/>
  <c r="H49" i="8"/>
  <c r="H48" i="8"/>
  <c r="H47" i="8"/>
  <c r="H46" i="8"/>
  <c r="H45" i="8"/>
  <c r="H44" i="8"/>
  <c r="H43" i="8"/>
  <c r="H42" i="8"/>
  <c r="H41" i="8"/>
  <c r="H39" i="8"/>
  <c r="H38" i="8"/>
  <c r="H37" i="8"/>
  <c r="H36" i="8"/>
  <c r="H35" i="8"/>
  <c r="H34" i="8"/>
  <c r="H33" i="8"/>
  <c r="D49" i="8"/>
  <c r="D48" i="8"/>
  <c r="D47" i="8"/>
  <c r="D46" i="8"/>
  <c r="D45" i="8"/>
  <c r="D44" i="8"/>
  <c r="D43" i="8"/>
  <c r="D42" i="8"/>
  <c r="D41" i="8"/>
  <c r="D39" i="8"/>
  <c r="D38" i="8"/>
  <c r="D37" i="8"/>
  <c r="D36" i="8"/>
  <c r="D35" i="8"/>
  <c r="D34" i="8"/>
  <c r="D33" i="8"/>
  <c r="H27" i="8"/>
  <c r="H26" i="8"/>
  <c r="H25" i="8"/>
  <c r="H24" i="8"/>
  <c r="H23" i="8"/>
  <c r="H22" i="8"/>
  <c r="H21" i="8"/>
  <c r="H20" i="8"/>
  <c r="H19" i="8"/>
  <c r="H18" i="8"/>
  <c r="H16" i="8"/>
  <c r="H15" i="8"/>
  <c r="H14" i="8"/>
  <c r="H13" i="8"/>
  <c r="H12" i="8"/>
  <c r="H11" i="8"/>
  <c r="D26" i="8"/>
  <c r="D25" i="8"/>
  <c r="D24" i="8"/>
  <c r="D23" i="8"/>
  <c r="D22" i="8"/>
  <c r="D21" i="8"/>
  <c r="D20" i="8"/>
  <c r="D19" i="8"/>
  <c r="D18" i="8"/>
  <c r="D16" i="8"/>
  <c r="D15" i="8"/>
  <c r="D14" i="8"/>
  <c r="D13" i="8"/>
  <c r="D28" i="8" l="1"/>
  <c r="D72" i="8"/>
  <c r="H50" i="8"/>
  <c r="D50" i="8"/>
  <c r="H28" i="8"/>
</calcChain>
</file>

<file path=xl/sharedStrings.xml><?xml version="1.0" encoding="utf-8"?>
<sst xmlns="http://schemas.openxmlformats.org/spreadsheetml/2006/main" count="122" uniqueCount="39">
  <si>
    <t>Contract Number:</t>
  </si>
  <si>
    <t xml:space="preserve">Contact Information:  </t>
  </si>
  <si>
    <t>Vendor Name:</t>
  </si>
  <si>
    <t>SAP Number</t>
  </si>
  <si>
    <t xml:space="preserve">Name of Person Quoting:  </t>
  </si>
  <si>
    <t>Quantity</t>
  </si>
  <si>
    <t>Rate</t>
  </si>
  <si>
    <t>Total</t>
  </si>
  <si>
    <t xml:space="preserve"> </t>
  </si>
  <si>
    <t>Total Year 1</t>
  </si>
  <si>
    <t>YEAR 1</t>
  </si>
  <si>
    <t>Total Year 2</t>
  </si>
  <si>
    <t>Total Year 3</t>
  </si>
  <si>
    <t>Total Year 5</t>
  </si>
  <si>
    <t>YEAR 2 (Optional Renewal)</t>
  </si>
  <si>
    <t>YEAR 3 (Optional Renewal)</t>
  </si>
  <si>
    <t>YEAR 4 (Optional Renewal)</t>
  </si>
  <si>
    <t>YEAR 5 (Optional Renewal)</t>
  </si>
  <si>
    <t>Miscellaneous Services</t>
  </si>
  <si>
    <t xml:space="preserve">
</t>
  </si>
  <si>
    <t>Annual Comprehensive Physical Exam</t>
  </si>
  <si>
    <t>Rabies Virus Vaccination</t>
  </si>
  <si>
    <t>Kennel Cough Vaccination</t>
  </si>
  <si>
    <t>Lyme Disease Vaccination</t>
  </si>
  <si>
    <t>Canine Influenza Vaccination</t>
  </si>
  <si>
    <t>Annual Heartworm Exam</t>
  </si>
  <si>
    <t>Monthly Heartworm Medication</t>
  </si>
  <si>
    <t>Monthly Anti-Flea and Tick Medication</t>
  </si>
  <si>
    <t>Senior Profile for Dogs</t>
  </si>
  <si>
    <t>Teeth Cleaning</t>
  </si>
  <si>
    <t>Radiographs of Hips and Elbows</t>
  </si>
  <si>
    <t>Emergency Call Charge</t>
  </si>
  <si>
    <t>Microchip Identification</t>
  </si>
  <si>
    <t>Leptospirosis Vaccination</t>
  </si>
  <si>
    <t>Distemper, Adenovirus, Parvo Vaccination</t>
  </si>
  <si>
    <t>Pre-Selection Examination</t>
  </si>
  <si>
    <t xml:space="preserve"> 
</t>
  </si>
  <si>
    <t>Total Year 4</t>
  </si>
  <si>
    <t>PSP BESO Canine Veterinary Services  -  Eastern Region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</si>
</sst>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(&quot;$&quot;* #,##0.00_);_(&quot;$&quot;* \(#,##0.00\);_(&quot;$&quot;* &quot;-&quot;??_);_(@_)"/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/>
    <xf numFmtId="0" fontId="1" fillId="0" borderId="0"/>
    <xf numFmtId="0" fontId="2" fillId="0" borderId="0"/>
    <xf numFmtId="44" fontId="7" fillId="0" borderId="0" applyFont="0" applyFill="0" applyBorder="0" applyAlignment="0" applyProtection="0"/>
  </cellStyleXfs>
  <cellXfs count="42">
    <xf numFmtId="0" fontId="0" fillId="0" borderId="0" xfId="0"/>
    <xf numFmtId="0" fontId="4" fillId="0" borderId="0" xfId="0" applyFont="1" applyFill="1" applyBorder="1"/>
    <xf numFmtId="0" fontId="4" fillId="0" borderId="0" xfId="0" applyFont="1" applyBorder="1"/>
    <xf numFmtId="0" fontId="4" fillId="0" borderId="0" xfId="0" applyFont="1" applyBorder="1" applyAlignment="1">
      <alignment wrapText="1"/>
    </xf>
    <xf numFmtId="165" fontId="5" fillId="0" borderId="1" xfId="0" applyNumberFormat="1" applyFont="1" applyBorder="1" applyAlignment="1">
      <alignment horizontal="center"/>
    </xf>
    <xf numFmtId="0" fontId="6" fillId="0" borderId="0" xfId="0" applyFont="1" applyBorder="1" applyAlignment="1">
      <alignment wrapText="1"/>
    </xf>
    <xf numFmtId="0" fontId="4" fillId="0" borderId="1" xfId="0" applyFont="1" applyBorder="1" applyAlignment="1">
      <alignment horizontal="center" wrapText="1"/>
    </xf>
    <xf numFmtId="0" fontId="6" fillId="3" borderId="0" xfId="0" applyFont="1" applyFill="1" applyBorder="1" applyAlignment="1" applyProtection="1">
      <alignment wrapText="1"/>
      <protection locked="0"/>
    </xf>
    <xf numFmtId="0" fontId="4" fillId="3" borderId="0" xfId="0" applyFont="1" applyFill="1" applyBorder="1" applyAlignment="1">
      <alignment wrapText="1"/>
    </xf>
    <xf numFmtId="0" fontId="4" fillId="3" borderId="0" xfId="0" applyFont="1" applyFill="1" applyBorder="1"/>
    <xf numFmtId="0" fontId="5" fillId="0" borderId="1" xfId="0" applyFont="1" applyBorder="1" applyAlignment="1">
      <alignment wrapText="1"/>
    </xf>
    <xf numFmtId="165" fontId="5" fillId="0" borderId="0" xfId="0" applyNumberFormat="1" applyFont="1" applyBorder="1" applyAlignment="1">
      <alignment horizontal="center"/>
    </xf>
    <xf numFmtId="3" fontId="4" fillId="0" borderId="1" xfId="0" applyNumberFormat="1" applyFont="1" applyBorder="1" applyAlignment="1">
      <alignment horizontal="center" wrapText="1"/>
    </xf>
    <xf numFmtId="0" fontId="6" fillId="0" borderId="1" xfId="0" applyFont="1" applyBorder="1" applyAlignment="1">
      <alignment wrapText="1"/>
    </xf>
    <xf numFmtId="0" fontId="3" fillId="0" borderId="1" xfId="0" applyFont="1" applyBorder="1" applyAlignment="1">
      <alignment horizontal="center" wrapText="1"/>
    </xf>
    <xf numFmtId="0" fontId="5" fillId="0" borderId="0" xfId="0" applyFont="1" applyBorder="1" applyAlignment="1">
      <alignment wrapText="1"/>
    </xf>
    <xf numFmtId="0" fontId="4" fillId="0" borderId="0" xfId="0" applyFont="1" applyBorder="1" applyAlignment="1">
      <alignment horizontal="center" wrapText="1"/>
    </xf>
    <xf numFmtId="164" fontId="4" fillId="4" borderId="1" xfId="0" applyNumberFormat="1" applyFont="1" applyFill="1" applyBorder="1" applyAlignment="1" applyProtection="1">
      <alignment horizontal="center" wrapText="1"/>
      <protection locked="0"/>
    </xf>
    <xf numFmtId="44" fontId="5" fillId="4" borderId="1" xfId="3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wrapText="1"/>
    </xf>
    <xf numFmtId="44" fontId="6" fillId="4" borderId="1" xfId="3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 wrapText="1"/>
    </xf>
    <xf numFmtId="164" fontId="4" fillId="4" borderId="1" xfId="0" applyNumberFormat="1" applyFont="1" applyFill="1" applyBorder="1" applyAlignment="1">
      <alignment horizontal="center" wrapText="1"/>
    </xf>
    <xf numFmtId="0" fontId="5" fillId="5" borderId="1" xfId="0" applyFont="1" applyFill="1" applyBorder="1" applyAlignment="1">
      <alignment wrapText="1"/>
    </xf>
    <xf numFmtId="0" fontId="5" fillId="5" borderId="1" xfId="0" applyFont="1" applyFill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 wrapText="1"/>
    </xf>
    <xf numFmtId="44" fontId="5" fillId="4" borderId="1" xfId="3" applyNumberFormat="1" applyFont="1" applyFill="1" applyBorder="1" applyAlignment="1">
      <alignment horizontal="center"/>
    </xf>
    <xf numFmtId="0" fontId="5" fillId="0" borderId="1" xfId="0" applyNumberFormat="1" applyFont="1" applyBorder="1" applyAlignment="1">
      <alignment wrapText="1"/>
    </xf>
    <xf numFmtId="0" fontId="4" fillId="0" borderId="1" xfId="0" applyNumberFormat="1" applyFont="1" applyBorder="1" applyAlignment="1">
      <alignment horizontal="center" wrapText="1"/>
    </xf>
    <xf numFmtId="0" fontId="4" fillId="4" borderId="1" xfId="0" applyNumberFormat="1" applyFont="1" applyFill="1" applyBorder="1" applyAlignment="1">
      <alignment horizontal="center" wrapText="1"/>
    </xf>
    <xf numFmtId="164" fontId="4" fillId="3" borderId="0" xfId="0" applyNumberFormat="1" applyFont="1" applyFill="1" applyBorder="1"/>
    <xf numFmtId="164" fontId="4" fillId="0" borderId="1" xfId="0" applyNumberFormat="1" applyFont="1" applyBorder="1" applyAlignment="1">
      <alignment horizontal="center" wrapText="1"/>
    </xf>
    <xf numFmtId="164" fontId="3" fillId="4" borderId="1" xfId="0" applyNumberFormat="1" applyFont="1" applyFill="1" applyBorder="1" applyAlignment="1">
      <alignment horizontal="center" wrapText="1"/>
    </xf>
    <xf numFmtId="164" fontId="4" fillId="0" borderId="0" xfId="0" applyNumberFormat="1" applyFont="1" applyBorder="1" applyAlignment="1">
      <alignment horizontal="center" wrapText="1"/>
    </xf>
    <xf numFmtId="164" fontId="4" fillId="0" borderId="0" xfId="0" applyNumberFormat="1" applyFont="1" applyBorder="1"/>
    <xf numFmtId="0" fontId="3" fillId="2" borderId="4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0" xfId="0" applyFont="1" applyBorder="1" applyAlignment="1" applyProtection="1">
      <alignment horizontal="left"/>
      <protection locked="0"/>
    </xf>
  </cellXfs>
  <cellStyles count="4">
    <cellStyle name="Currency" xfId="3" builtinId="4"/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72"/>
  <sheetViews>
    <sheetView tabSelected="1" zoomScale="90" zoomScaleNormal="90" workbookViewId="0">
      <selection activeCell="D71" sqref="D71"/>
    </sheetView>
  </sheetViews>
  <sheetFormatPr defaultColWidth="9.140625" defaultRowHeight="12.75" x14ac:dyDescent="0.2"/>
  <cols>
    <col min="1" max="1" width="46.42578125" style="3" customWidth="1"/>
    <col min="2" max="2" width="9" style="3" customWidth="1"/>
    <col min="3" max="3" width="8.7109375" style="34" customWidth="1"/>
    <col min="4" max="4" width="21.140625" style="2" customWidth="1"/>
    <col min="5" max="5" width="44" style="2" bestFit="1" customWidth="1"/>
    <col min="6" max="6" width="7.85546875" style="2" bestFit="1" customWidth="1"/>
    <col min="7" max="7" width="8" style="2" customWidth="1"/>
    <col min="8" max="8" width="21.42578125" style="2" customWidth="1"/>
    <col min="9" max="9" width="44" style="2" bestFit="1" customWidth="1"/>
    <col min="10" max="10" width="7.85546875" style="2" bestFit="1" customWidth="1"/>
    <col min="11" max="11" width="4.42578125" style="2" bestFit="1" customWidth="1"/>
    <col min="12" max="12" width="11.5703125" style="2" bestFit="1" customWidth="1"/>
    <col min="13" max="16384" width="9.140625" style="2"/>
  </cols>
  <sheetData>
    <row r="1" spans="1:8" s="1" customFormat="1" ht="25.15" customHeight="1" x14ac:dyDescent="0.2">
      <c r="A1" s="39" t="s">
        <v>38</v>
      </c>
      <c r="B1" s="40"/>
      <c r="C1" s="40"/>
      <c r="D1" s="40"/>
    </row>
    <row r="2" spans="1:8" x14ac:dyDescent="0.2">
      <c r="A2" s="8"/>
      <c r="B2" s="8"/>
      <c r="C2" s="30"/>
      <c r="D2" s="9"/>
    </row>
    <row r="3" spans="1:8" ht="14.45" customHeight="1" x14ac:dyDescent="0.25">
      <c r="A3" s="5" t="s">
        <v>2</v>
      </c>
      <c r="B3" s="7"/>
      <c r="C3" s="41"/>
      <c r="D3" s="41"/>
    </row>
    <row r="4" spans="1:8" ht="14.45" customHeight="1" x14ac:dyDescent="0.25">
      <c r="A4" s="5" t="s">
        <v>3</v>
      </c>
      <c r="B4" s="7"/>
      <c r="C4" s="41"/>
      <c r="D4" s="41"/>
    </row>
    <row r="5" spans="1:8" ht="14.45" customHeight="1" x14ac:dyDescent="0.25">
      <c r="A5" s="5" t="s">
        <v>0</v>
      </c>
      <c r="B5" s="7"/>
      <c r="C5" s="41"/>
      <c r="D5" s="41"/>
    </row>
    <row r="6" spans="1:8" ht="14.45" customHeight="1" x14ac:dyDescent="0.25">
      <c r="A6" s="5" t="s">
        <v>4</v>
      </c>
      <c r="B6" s="7"/>
      <c r="C6" s="41"/>
      <c r="D6" s="41"/>
    </row>
    <row r="7" spans="1:8" ht="14.45" customHeight="1" x14ac:dyDescent="0.25">
      <c r="A7" s="5" t="s">
        <v>1</v>
      </c>
      <c r="B7" s="7"/>
      <c r="C7" s="41"/>
      <c r="D7" s="41"/>
    </row>
    <row r="8" spans="1:8" ht="14.45" customHeight="1" x14ac:dyDescent="0.2">
      <c r="A8" s="35" t="s">
        <v>10</v>
      </c>
      <c r="B8" s="36"/>
      <c r="C8" s="36"/>
      <c r="D8" s="36"/>
      <c r="E8" s="35" t="s">
        <v>14</v>
      </c>
      <c r="F8" s="36"/>
      <c r="G8" s="36"/>
      <c r="H8" s="36"/>
    </row>
    <row r="9" spans="1:8" s="1" customFormat="1" x14ac:dyDescent="0.2">
      <c r="A9" s="37"/>
      <c r="B9" s="38"/>
      <c r="C9" s="38"/>
      <c r="D9" s="38"/>
      <c r="E9" s="37"/>
      <c r="F9" s="38"/>
      <c r="G9" s="38"/>
      <c r="H9" s="38"/>
    </row>
    <row r="10" spans="1:8" ht="31.5" x14ac:dyDescent="0.25">
      <c r="A10" s="23" t="s">
        <v>19</v>
      </c>
      <c r="B10" s="6" t="s">
        <v>5</v>
      </c>
      <c r="C10" s="31" t="s">
        <v>6</v>
      </c>
      <c r="D10" s="4" t="s">
        <v>7</v>
      </c>
      <c r="E10" s="23" t="s">
        <v>36</v>
      </c>
      <c r="F10" s="6" t="s">
        <v>5</v>
      </c>
      <c r="G10" s="6" t="s">
        <v>6</v>
      </c>
      <c r="H10" s="4" t="s">
        <v>7</v>
      </c>
    </row>
    <row r="11" spans="1:8" ht="25.5" customHeight="1" x14ac:dyDescent="0.25">
      <c r="A11" s="10" t="s">
        <v>20</v>
      </c>
      <c r="B11" s="6">
        <v>17</v>
      </c>
      <c r="C11" s="17"/>
      <c r="D11" s="18">
        <f>(B11*C11)</f>
        <v>0</v>
      </c>
      <c r="E11" s="10" t="s">
        <v>20</v>
      </c>
      <c r="F11" s="6">
        <v>17</v>
      </c>
      <c r="G11" s="17"/>
      <c r="H11" s="18">
        <f t="shared" ref="H11:H16" si="0">(F11*G11)</f>
        <v>0</v>
      </c>
    </row>
    <row r="12" spans="1:8" ht="25.5" customHeight="1" x14ac:dyDescent="0.25">
      <c r="A12" s="10" t="s">
        <v>33</v>
      </c>
      <c r="B12" s="6">
        <v>17</v>
      </c>
      <c r="C12" s="17"/>
      <c r="D12" s="18">
        <f t="shared" ref="D12:D26" si="1">(B12*C12)</f>
        <v>0</v>
      </c>
      <c r="E12" s="10" t="s">
        <v>33</v>
      </c>
      <c r="F12" s="6">
        <v>17</v>
      </c>
      <c r="G12" s="17"/>
      <c r="H12" s="18">
        <f t="shared" si="0"/>
        <v>0</v>
      </c>
    </row>
    <row r="13" spans="1:8" ht="25.5" customHeight="1" x14ac:dyDescent="0.25">
      <c r="A13" s="10" t="s">
        <v>21</v>
      </c>
      <c r="B13" s="6">
        <v>17</v>
      </c>
      <c r="C13" s="17"/>
      <c r="D13" s="18">
        <f t="shared" si="1"/>
        <v>0</v>
      </c>
      <c r="E13" s="10" t="s">
        <v>21</v>
      </c>
      <c r="F13" s="6">
        <v>17</v>
      </c>
      <c r="G13" s="17"/>
      <c r="H13" s="18">
        <f t="shared" si="0"/>
        <v>0</v>
      </c>
    </row>
    <row r="14" spans="1:8" ht="25.5" customHeight="1" x14ac:dyDescent="0.25">
      <c r="A14" s="10" t="s">
        <v>22</v>
      </c>
      <c r="B14" s="6">
        <v>17</v>
      </c>
      <c r="C14" s="17"/>
      <c r="D14" s="18">
        <f t="shared" si="1"/>
        <v>0</v>
      </c>
      <c r="E14" s="10" t="s">
        <v>22</v>
      </c>
      <c r="F14" s="6">
        <v>17</v>
      </c>
      <c r="G14" s="17"/>
      <c r="H14" s="18">
        <f t="shared" si="0"/>
        <v>0</v>
      </c>
    </row>
    <row r="15" spans="1:8" ht="25.5" customHeight="1" x14ac:dyDescent="0.25">
      <c r="A15" s="10" t="s">
        <v>34</v>
      </c>
      <c r="B15" s="6">
        <v>17</v>
      </c>
      <c r="C15" s="32"/>
      <c r="D15" s="18">
        <f t="shared" si="1"/>
        <v>0</v>
      </c>
      <c r="E15" s="10" t="s">
        <v>34</v>
      </c>
      <c r="F15" s="6">
        <v>17</v>
      </c>
      <c r="G15" s="19"/>
      <c r="H15" s="18">
        <f t="shared" si="0"/>
        <v>0</v>
      </c>
    </row>
    <row r="16" spans="1:8" ht="25.5" customHeight="1" x14ac:dyDescent="0.25">
      <c r="A16" s="10" t="s">
        <v>23</v>
      </c>
      <c r="B16" s="6">
        <v>17</v>
      </c>
      <c r="C16" s="22"/>
      <c r="D16" s="18">
        <f t="shared" si="1"/>
        <v>0</v>
      </c>
      <c r="E16" s="10" t="s">
        <v>23</v>
      </c>
      <c r="F16" s="6">
        <v>17</v>
      </c>
      <c r="G16" s="21"/>
      <c r="H16" s="18">
        <f t="shared" si="0"/>
        <v>0</v>
      </c>
    </row>
    <row r="17" spans="1:8" ht="25.5" customHeight="1" x14ac:dyDescent="0.25">
      <c r="A17" s="10" t="s">
        <v>24</v>
      </c>
      <c r="B17" s="6">
        <v>17</v>
      </c>
      <c r="C17" s="22"/>
      <c r="D17" s="26">
        <f>(B17*C17)</f>
        <v>0</v>
      </c>
      <c r="E17" s="10" t="s">
        <v>24</v>
      </c>
      <c r="F17" s="6">
        <v>17</v>
      </c>
      <c r="G17" s="22"/>
      <c r="H17" s="18">
        <f>(F17*G17)</f>
        <v>0</v>
      </c>
    </row>
    <row r="18" spans="1:8" ht="25.5" customHeight="1" x14ac:dyDescent="0.25">
      <c r="A18" s="10" t="s">
        <v>25</v>
      </c>
      <c r="B18" s="12">
        <v>17</v>
      </c>
      <c r="C18" s="22"/>
      <c r="D18" s="18">
        <f t="shared" si="1"/>
        <v>0</v>
      </c>
      <c r="E18" s="10" t="s">
        <v>25</v>
      </c>
      <c r="F18" s="12">
        <v>17</v>
      </c>
      <c r="G18" s="22"/>
      <c r="H18" s="18">
        <f t="shared" ref="H18:H27" si="2">(F18*G18)</f>
        <v>0</v>
      </c>
    </row>
    <row r="19" spans="1:8" ht="25.5" customHeight="1" x14ac:dyDescent="0.25">
      <c r="A19" s="10" t="s">
        <v>26</v>
      </c>
      <c r="B19" s="6">
        <v>204</v>
      </c>
      <c r="C19" s="22"/>
      <c r="D19" s="18">
        <f t="shared" si="1"/>
        <v>0</v>
      </c>
      <c r="E19" s="10" t="s">
        <v>26</v>
      </c>
      <c r="F19" s="6">
        <v>204</v>
      </c>
      <c r="G19" s="22"/>
      <c r="H19" s="18">
        <f t="shared" si="2"/>
        <v>0</v>
      </c>
    </row>
    <row r="20" spans="1:8" ht="25.5" customHeight="1" x14ac:dyDescent="0.25">
      <c r="A20" s="10" t="s">
        <v>27</v>
      </c>
      <c r="B20" s="6">
        <v>204</v>
      </c>
      <c r="C20" s="22"/>
      <c r="D20" s="18">
        <f t="shared" si="1"/>
        <v>0</v>
      </c>
      <c r="E20" s="10" t="s">
        <v>27</v>
      </c>
      <c r="F20" s="6">
        <v>204</v>
      </c>
      <c r="G20" s="21"/>
      <c r="H20" s="18">
        <f t="shared" si="2"/>
        <v>0</v>
      </c>
    </row>
    <row r="21" spans="1:8" ht="25.5" customHeight="1" x14ac:dyDescent="0.25">
      <c r="A21" s="10" t="s">
        <v>28</v>
      </c>
      <c r="B21" s="6">
        <v>17</v>
      </c>
      <c r="C21" s="22"/>
      <c r="D21" s="18">
        <f t="shared" si="1"/>
        <v>0</v>
      </c>
      <c r="E21" s="10" t="s">
        <v>28</v>
      </c>
      <c r="F21" s="6">
        <v>17</v>
      </c>
      <c r="G21" s="21"/>
      <c r="H21" s="18">
        <f t="shared" si="2"/>
        <v>0</v>
      </c>
    </row>
    <row r="22" spans="1:8" ht="25.5" customHeight="1" x14ac:dyDescent="0.25">
      <c r="A22" s="10" t="s">
        <v>35</v>
      </c>
      <c r="B22" s="6">
        <v>17</v>
      </c>
      <c r="C22" s="22"/>
      <c r="D22" s="18">
        <f t="shared" si="1"/>
        <v>0</v>
      </c>
      <c r="E22" s="10" t="s">
        <v>35</v>
      </c>
      <c r="F22" s="6">
        <v>17</v>
      </c>
      <c r="G22" s="21"/>
      <c r="H22" s="18">
        <f t="shared" si="2"/>
        <v>0</v>
      </c>
    </row>
    <row r="23" spans="1:8" ht="25.5" customHeight="1" x14ac:dyDescent="0.25">
      <c r="A23" s="10" t="s">
        <v>29</v>
      </c>
      <c r="B23" s="6">
        <v>17</v>
      </c>
      <c r="C23" s="22"/>
      <c r="D23" s="18">
        <f t="shared" si="1"/>
        <v>0</v>
      </c>
      <c r="E23" s="10" t="s">
        <v>29</v>
      </c>
      <c r="F23" s="6">
        <v>17</v>
      </c>
      <c r="G23" s="21"/>
      <c r="H23" s="18">
        <f t="shared" si="2"/>
        <v>0</v>
      </c>
    </row>
    <row r="24" spans="1:8" ht="25.5" customHeight="1" x14ac:dyDescent="0.25">
      <c r="A24" s="10" t="s">
        <v>30</v>
      </c>
      <c r="B24" s="6">
        <v>17</v>
      </c>
      <c r="C24" s="22"/>
      <c r="D24" s="18">
        <f t="shared" si="1"/>
        <v>0</v>
      </c>
      <c r="E24" s="10" t="s">
        <v>30</v>
      </c>
      <c r="F24" s="6">
        <v>17</v>
      </c>
      <c r="G24" s="21"/>
      <c r="H24" s="18">
        <f t="shared" si="2"/>
        <v>0</v>
      </c>
    </row>
    <row r="25" spans="1:8" ht="25.5" customHeight="1" x14ac:dyDescent="0.25">
      <c r="A25" s="10" t="s">
        <v>31</v>
      </c>
      <c r="B25" s="6">
        <v>17</v>
      </c>
      <c r="C25" s="22"/>
      <c r="D25" s="18">
        <f t="shared" si="1"/>
        <v>0</v>
      </c>
      <c r="E25" s="10" t="s">
        <v>31</v>
      </c>
      <c r="F25" s="6">
        <v>17</v>
      </c>
      <c r="G25" s="21"/>
      <c r="H25" s="18">
        <f t="shared" si="2"/>
        <v>0</v>
      </c>
    </row>
    <row r="26" spans="1:8" ht="25.5" customHeight="1" x14ac:dyDescent="0.25">
      <c r="A26" s="10" t="s">
        <v>32</v>
      </c>
      <c r="B26" s="6">
        <v>17</v>
      </c>
      <c r="C26" s="22"/>
      <c r="D26" s="18">
        <f t="shared" si="1"/>
        <v>0</v>
      </c>
      <c r="E26" s="10" t="s">
        <v>32</v>
      </c>
      <c r="F26" s="6">
        <v>17</v>
      </c>
      <c r="G26" s="21"/>
      <c r="H26" s="18">
        <f t="shared" si="2"/>
        <v>0</v>
      </c>
    </row>
    <row r="27" spans="1:8" ht="25.5" customHeight="1" x14ac:dyDescent="0.25">
      <c r="A27" s="10" t="s">
        <v>18</v>
      </c>
      <c r="B27" s="6">
        <v>5000</v>
      </c>
      <c r="C27" s="22">
        <v>1</v>
      </c>
      <c r="D27" s="18">
        <f>(B27*C27)</f>
        <v>5000</v>
      </c>
      <c r="E27" s="10" t="s">
        <v>18</v>
      </c>
      <c r="F27" s="6">
        <v>5000</v>
      </c>
      <c r="G27" s="21">
        <v>1</v>
      </c>
      <c r="H27" s="18">
        <f t="shared" si="2"/>
        <v>5000</v>
      </c>
    </row>
    <row r="28" spans="1:8" ht="25.5" customHeight="1" x14ac:dyDescent="0.25">
      <c r="A28" s="13" t="s">
        <v>9</v>
      </c>
      <c r="B28" s="14"/>
      <c r="C28" s="32"/>
      <c r="D28" s="20">
        <f>SUM(D11:D27)</f>
        <v>5000</v>
      </c>
      <c r="E28" s="13" t="s">
        <v>11</v>
      </c>
      <c r="F28" s="14"/>
      <c r="G28" s="19"/>
      <c r="H28" s="20">
        <f>SUM(H11:H27)</f>
        <v>5000</v>
      </c>
    </row>
    <row r="29" spans="1:8" ht="25.5" customHeight="1" x14ac:dyDescent="0.25">
      <c r="A29" s="15"/>
      <c r="B29" s="16"/>
      <c r="C29" s="33"/>
      <c r="D29" s="11"/>
    </row>
    <row r="30" spans="1:8" ht="13.5" customHeight="1" x14ac:dyDescent="0.2">
      <c r="A30" s="35" t="s">
        <v>15</v>
      </c>
      <c r="B30" s="36"/>
      <c r="C30" s="36"/>
      <c r="D30" s="36"/>
      <c r="E30" s="35" t="s">
        <v>16</v>
      </c>
      <c r="F30" s="36"/>
      <c r="G30" s="36"/>
      <c r="H30" s="36"/>
    </row>
    <row r="31" spans="1:8" x14ac:dyDescent="0.2">
      <c r="A31" s="37"/>
      <c r="B31" s="38"/>
      <c r="C31" s="38"/>
      <c r="D31" s="38"/>
      <c r="E31" s="37"/>
      <c r="F31" s="38"/>
      <c r="G31" s="38"/>
      <c r="H31" s="38"/>
    </row>
    <row r="32" spans="1:8" ht="25.5" customHeight="1" x14ac:dyDescent="0.25">
      <c r="A32" s="24" t="s">
        <v>19</v>
      </c>
      <c r="B32" s="6" t="s">
        <v>5</v>
      </c>
      <c r="C32" s="31" t="s">
        <v>6</v>
      </c>
      <c r="D32" s="4" t="s">
        <v>7</v>
      </c>
      <c r="E32" s="25" t="s">
        <v>19</v>
      </c>
      <c r="F32" s="6" t="s">
        <v>5</v>
      </c>
      <c r="G32" s="6" t="s">
        <v>6</v>
      </c>
      <c r="H32" s="4" t="s">
        <v>7</v>
      </c>
    </row>
    <row r="33" spans="1:9" ht="25.5" customHeight="1" x14ac:dyDescent="0.25">
      <c r="A33" s="10" t="s">
        <v>20</v>
      </c>
      <c r="B33" s="6">
        <v>17</v>
      </c>
      <c r="C33" s="17"/>
      <c r="D33" s="18">
        <f>(B33*C33)</f>
        <v>0</v>
      </c>
      <c r="E33" s="10" t="s">
        <v>20</v>
      </c>
      <c r="F33" s="6">
        <v>17</v>
      </c>
      <c r="G33" s="17"/>
      <c r="H33" s="18">
        <f t="shared" ref="H33:H39" si="3">(F33*G33)</f>
        <v>0</v>
      </c>
    </row>
    <row r="34" spans="1:9" ht="25.5" customHeight="1" x14ac:dyDescent="0.25">
      <c r="A34" s="10" t="s">
        <v>33</v>
      </c>
      <c r="B34" s="6">
        <v>17</v>
      </c>
      <c r="C34" s="17"/>
      <c r="D34" s="18">
        <f>(B34*C34)</f>
        <v>0</v>
      </c>
      <c r="E34" s="10" t="s">
        <v>33</v>
      </c>
      <c r="F34" s="6">
        <v>17</v>
      </c>
      <c r="G34" s="17"/>
      <c r="H34" s="18">
        <f t="shared" si="3"/>
        <v>0</v>
      </c>
    </row>
    <row r="35" spans="1:9" ht="15.75" x14ac:dyDescent="0.25">
      <c r="A35" s="10" t="s">
        <v>21</v>
      </c>
      <c r="B35" s="6">
        <v>17</v>
      </c>
      <c r="C35" s="17"/>
      <c r="D35" s="18">
        <f>(B35*C35)</f>
        <v>0</v>
      </c>
      <c r="E35" s="10" t="s">
        <v>21</v>
      </c>
      <c r="F35" s="6">
        <v>17</v>
      </c>
      <c r="G35" s="17"/>
      <c r="H35" s="18">
        <f t="shared" si="3"/>
        <v>0</v>
      </c>
    </row>
    <row r="36" spans="1:9" ht="15.75" x14ac:dyDescent="0.25">
      <c r="A36" s="10" t="s">
        <v>22</v>
      </c>
      <c r="B36" s="6">
        <v>17</v>
      </c>
      <c r="C36" s="17"/>
      <c r="D36" s="18">
        <f>(B37*C37)</f>
        <v>0</v>
      </c>
      <c r="E36" s="10" t="s">
        <v>22</v>
      </c>
      <c r="F36" s="6">
        <v>17</v>
      </c>
      <c r="G36" s="17"/>
      <c r="H36" s="18">
        <f t="shared" si="3"/>
        <v>0</v>
      </c>
    </row>
    <row r="37" spans="1:9" ht="15.75" x14ac:dyDescent="0.25">
      <c r="A37" s="10" t="s">
        <v>34</v>
      </c>
      <c r="B37" s="6">
        <v>17</v>
      </c>
      <c r="C37" s="32"/>
      <c r="D37" s="18">
        <f>(B37*C37)</f>
        <v>0</v>
      </c>
      <c r="E37" s="10" t="s">
        <v>34</v>
      </c>
      <c r="F37" s="6">
        <v>17</v>
      </c>
      <c r="G37" s="19"/>
      <c r="H37" s="18">
        <f t="shared" si="3"/>
        <v>0</v>
      </c>
    </row>
    <row r="38" spans="1:9" ht="15.75" x14ac:dyDescent="0.25">
      <c r="A38" s="10" t="s">
        <v>23</v>
      </c>
      <c r="B38" s="6">
        <v>17</v>
      </c>
      <c r="C38" s="22"/>
      <c r="D38" s="18">
        <f>(B38*C38)</f>
        <v>0</v>
      </c>
      <c r="E38" s="10" t="s">
        <v>23</v>
      </c>
      <c r="F38" s="6">
        <v>17</v>
      </c>
      <c r="G38" s="21"/>
      <c r="H38" s="18">
        <f t="shared" si="3"/>
        <v>0</v>
      </c>
    </row>
    <row r="39" spans="1:9" ht="15.75" x14ac:dyDescent="0.25">
      <c r="A39" s="10" t="s">
        <v>24</v>
      </c>
      <c r="B39" s="6">
        <v>17</v>
      </c>
      <c r="C39" s="22"/>
      <c r="D39" s="18">
        <f>(B39*C39)</f>
        <v>0</v>
      </c>
      <c r="E39" s="10" t="s">
        <v>24</v>
      </c>
      <c r="F39" s="6">
        <v>17</v>
      </c>
      <c r="G39" s="21"/>
      <c r="H39" s="18">
        <f t="shared" si="3"/>
        <v>0</v>
      </c>
    </row>
    <row r="40" spans="1:9" ht="15.75" x14ac:dyDescent="0.25">
      <c r="A40" s="27" t="s">
        <v>25</v>
      </c>
      <c r="B40" s="28">
        <v>17</v>
      </c>
      <c r="C40" s="29"/>
      <c r="D40" s="26">
        <f>(B40*C40)</f>
        <v>0</v>
      </c>
      <c r="E40" s="10" t="s">
        <v>25</v>
      </c>
      <c r="F40" s="6">
        <v>17</v>
      </c>
      <c r="G40" s="22"/>
      <c r="H40" s="26">
        <f>(F40*G40)</f>
        <v>0</v>
      </c>
    </row>
    <row r="41" spans="1:9" ht="15.75" x14ac:dyDescent="0.25">
      <c r="A41" s="10" t="s">
        <v>26</v>
      </c>
      <c r="B41" s="12">
        <v>204</v>
      </c>
      <c r="C41" s="22"/>
      <c r="D41" s="18">
        <f t="shared" ref="D41:D49" si="4">(B41*C41)</f>
        <v>0</v>
      </c>
      <c r="E41" s="10" t="s">
        <v>26</v>
      </c>
      <c r="F41" s="12">
        <v>204</v>
      </c>
      <c r="G41" s="22"/>
      <c r="H41" s="18">
        <f t="shared" ref="H41:H49" si="5">(F41*G41)</f>
        <v>0</v>
      </c>
      <c r="I41" s="2" t="s">
        <v>8</v>
      </c>
    </row>
    <row r="42" spans="1:9" ht="15.75" x14ac:dyDescent="0.25">
      <c r="A42" s="10" t="s">
        <v>27</v>
      </c>
      <c r="B42" s="6">
        <v>204</v>
      </c>
      <c r="C42" s="22"/>
      <c r="D42" s="18">
        <f t="shared" si="4"/>
        <v>0</v>
      </c>
      <c r="E42" s="10" t="s">
        <v>27</v>
      </c>
      <c r="F42" s="6">
        <v>204</v>
      </c>
      <c r="G42" s="22"/>
      <c r="H42" s="18">
        <f t="shared" si="5"/>
        <v>0</v>
      </c>
    </row>
    <row r="43" spans="1:9" ht="15.75" x14ac:dyDescent="0.25">
      <c r="A43" s="10" t="s">
        <v>28</v>
      </c>
      <c r="B43" s="6">
        <v>17</v>
      </c>
      <c r="C43" s="22"/>
      <c r="D43" s="18">
        <f t="shared" si="4"/>
        <v>0</v>
      </c>
      <c r="E43" s="10" t="s">
        <v>28</v>
      </c>
      <c r="F43" s="6">
        <v>17</v>
      </c>
      <c r="G43" s="21"/>
      <c r="H43" s="18">
        <f t="shared" si="5"/>
        <v>0</v>
      </c>
    </row>
    <row r="44" spans="1:9" ht="15.75" x14ac:dyDescent="0.25">
      <c r="A44" s="10" t="s">
        <v>35</v>
      </c>
      <c r="B44" s="6">
        <v>17</v>
      </c>
      <c r="C44" s="22"/>
      <c r="D44" s="18">
        <f t="shared" si="4"/>
        <v>0</v>
      </c>
      <c r="E44" s="10" t="s">
        <v>35</v>
      </c>
      <c r="F44" s="6">
        <v>17</v>
      </c>
      <c r="G44" s="21"/>
      <c r="H44" s="18">
        <f t="shared" si="5"/>
        <v>0</v>
      </c>
    </row>
    <row r="45" spans="1:9" ht="15.75" x14ac:dyDescent="0.25">
      <c r="A45" s="10" t="s">
        <v>29</v>
      </c>
      <c r="B45" s="6">
        <v>17</v>
      </c>
      <c r="C45" s="22"/>
      <c r="D45" s="18">
        <f t="shared" si="4"/>
        <v>0</v>
      </c>
      <c r="E45" s="10" t="s">
        <v>29</v>
      </c>
      <c r="F45" s="6">
        <v>17</v>
      </c>
      <c r="G45" s="21"/>
      <c r="H45" s="18">
        <f t="shared" si="5"/>
        <v>0</v>
      </c>
    </row>
    <row r="46" spans="1:9" ht="15.75" x14ac:dyDescent="0.25">
      <c r="A46" s="10" t="s">
        <v>30</v>
      </c>
      <c r="B46" s="6">
        <v>17</v>
      </c>
      <c r="C46" s="22"/>
      <c r="D46" s="18">
        <f t="shared" si="4"/>
        <v>0</v>
      </c>
      <c r="E46" s="10" t="s">
        <v>30</v>
      </c>
      <c r="F46" s="6">
        <v>17</v>
      </c>
      <c r="G46" s="21"/>
      <c r="H46" s="18">
        <f t="shared" si="5"/>
        <v>0</v>
      </c>
    </row>
    <row r="47" spans="1:9" ht="15.75" x14ac:dyDescent="0.25">
      <c r="A47" s="10" t="s">
        <v>31</v>
      </c>
      <c r="B47" s="6">
        <v>17</v>
      </c>
      <c r="C47" s="22"/>
      <c r="D47" s="18">
        <f t="shared" si="4"/>
        <v>0</v>
      </c>
      <c r="E47" s="10" t="s">
        <v>31</v>
      </c>
      <c r="F47" s="6">
        <v>17</v>
      </c>
      <c r="G47" s="21"/>
      <c r="H47" s="18">
        <f t="shared" si="5"/>
        <v>0</v>
      </c>
    </row>
    <row r="48" spans="1:9" ht="15.75" x14ac:dyDescent="0.25">
      <c r="A48" s="10" t="s">
        <v>32</v>
      </c>
      <c r="B48" s="6">
        <v>17</v>
      </c>
      <c r="C48" s="22"/>
      <c r="D48" s="18">
        <f t="shared" si="4"/>
        <v>0</v>
      </c>
      <c r="E48" s="10" t="s">
        <v>32</v>
      </c>
      <c r="F48" s="6">
        <v>17</v>
      </c>
      <c r="G48" s="21"/>
      <c r="H48" s="18">
        <f t="shared" si="5"/>
        <v>0</v>
      </c>
    </row>
    <row r="49" spans="1:8" ht="15.75" x14ac:dyDescent="0.25">
      <c r="A49" s="10" t="s">
        <v>18</v>
      </c>
      <c r="B49" s="6">
        <v>5000</v>
      </c>
      <c r="C49" s="22">
        <v>1</v>
      </c>
      <c r="D49" s="18">
        <f t="shared" si="4"/>
        <v>5000</v>
      </c>
      <c r="E49" s="10" t="s">
        <v>18</v>
      </c>
      <c r="F49" s="6">
        <v>5000</v>
      </c>
      <c r="G49" s="21">
        <v>1</v>
      </c>
      <c r="H49" s="18">
        <f t="shared" si="5"/>
        <v>5000</v>
      </c>
    </row>
    <row r="50" spans="1:8" ht="15.75" x14ac:dyDescent="0.25">
      <c r="A50" s="13" t="s">
        <v>12</v>
      </c>
      <c r="B50" s="14"/>
      <c r="C50" s="32"/>
      <c r="D50" s="20">
        <f>SUM(D33:D49)</f>
        <v>5000</v>
      </c>
      <c r="E50" s="13" t="s">
        <v>37</v>
      </c>
      <c r="F50" s="14"/>
      <c r="G50" s="19"/>
      <c r="H50" s="20">
        <f>SUM(H33:H49)</f>
        <v>5000</v>
      </c>
    </row>
    <row r="52" spans="1:8" x14ac:dyDescent="0.2">
      <c r="A52" s="35" t="s">
        <v>17</v>
      </c>
      <c r="B52" s="36"/>
      <c r="C52" s="36"/>
      <c r="D52" s="36"/>
    </row>
    <row r="53" spans="1:8" x14ac:dyDescent="0.2">
      <c r="A53" s="37"/>
      <c r="B53" s="38"/>
      <c r="C53" s="38"/>
      <c r="D53" s="38"/>
    </row>
    <row r="54" spans="1:8" ht="31.5" x14ac:dyDescent="0.25">
      <c r="A54" s="23" t="s">
        <v>19</v>
      </c>
      <c r="B54" s="6" t="s">
        <v>5</v>
      </c>
      <c r="C54" s="31" t="s">
        <v>6</v>
      </c>
      <c r="D54" s="4" t="s">
        <v>7</v>
      </c>
    </row>
    <row r="55" spans="1:8" ht="15.75" x14ac:dyDescent="0.25">
      <c r="A55" s="10" t="s">
        <v>20</v>
      </c>
      <c r="B55" s="6">
        <v>17</v>
      </c>
      <c r="C55" s="17"/>
      <c r="D55" s="18">
        <f t="shared" ref="D55:D60" si="6">(B55*C55)</f>
        <v>0</v>
      </c>
    </row>
    <row r="56" spans="1:8" ht="15.75" x14ac:dyDescent="0.25">
      <c r="A56" s="10" t="s">
        <v>33</v>
      </c>
      <c r="B56" s="6">
        <v>17</v>
      </c>
      <c r="C56" s="17"/>
      <c r="D56" s="18">
        <f t="shared" si="6"/>
        <v>0</v>
      </c>
    </row>
    <row r="57" spans="1:8" ht="15.75" x14ac:dyDescent="0.25">
      <c r="A57" s="10" t="s">
        <v>21</v>
      </c>
      <c r="B57" s="6">
        <v>17</v>
      </c>
      <c r="C57" s="17"/>
      <c r="D57" s="18">
        <f t="shared" si="6"/>
        <v>0</v>
      </c>
    </row>
    <row r="58" spans="1:8" ht="15.75" x14ac:dyDescent="0.25">
      <c r="A58" s="10" t="s">
        <v>22</v>
      </c>
      <c r="B58" s="6">
        <v>17</v>
      </c>
      <c r="C58" s="17"/>
      <c r="D58" s="18">
        <f t="shared" si="6"/>
        <v>0</v>
      </c>
    </row>
    <row r="59" spans="1:8" ht="15.75" x14ac:dyDescent="0.25">
      <c r="A59" s="10" t="s">
        <v>34</v>
      </c>
      <c r="B59" s="6">
        <v>17</v>
      </c>
      <c r="C59" s="32"/>
      <c r="D59" s="18">
        <f t="shared" si="6"/>
        <v>0</v>
      </c>
    </row>
    <row r="60" spans="1:8" ht="15.75" x14ac:dyDescent="0.25">
      <c r="A60" s="10" t="s">
        <v>23</v>
      </c>
      <c r="B60" s="6">
        <v>17</v>
      </c>
      <c r="C60" s="22"/>
      <c r="D60" s="18">
        <f t="shared" si="6"/>
        <v>0</v>
      </c>
    </row>
    <row r="61" spans="1:8" ht="15.75" x14ac:dyDescent="0.25">
      <c r="A61" s="10" t="s">
        <v>24</v>
      </c>
      <c r="B61" s="6">
        <v>17</v>
      </c>
      <c r="C61" s="22"/>
      <c r="D61" s="26">
        <f>(B61*C61)</f>
        <v>0</v>
      </c>
    </row>
    <row r="62" spans="1:8" ht="15.75" x14ac:dyDescent="0.25">
      <c r="A62" s="10" t="s">
        <v>25</v>
      </c>
      <c r="B62" s="6">
        <v>17</v>
      </c>
      <c r="C62" s="22"/>
      <c r="D62" s="18">
        <f t="shared" ref="D62:D71" si="7">(B62*C62)</f>
        <v>0</v>
      </c>
    </row>
    <row r="63" spans="1:8" ht="15.75" x14ac:dyDescent="0.25">
      <c r="A63" s="10" t="s">
        <v>26</v>
      </c>
      <c r="B63" s="12">
        <v>204</v>
      </c>
      <c r="C63" s="22"/>
      <c r="D63" s="18">
        <f t="shared" si="7"/>
        <v>0</v>
      </c>
    </row>
    <row r="64" spans="1:8" ht="15.75" x14ac:dyDescent="0.25">
      <c r="A64" s="10" t="s">
        <v>27</v>
      </c>
      <c r="B64" s="6">
        <v>204</v>
      </c>
      <c r="C64" s="22"/>
      <c r="D64" s="18">
        <f t="shared" si="7"/>
        <v>0</v>
      </c>
    </row>
    <row r="65" spans="1:4" ht="15.75" x14ac:dyDescent="0.25">
      <c r="A65" s="10" t="s">
        <v>28</v>
      </c>
      <c r="B65" s="6">
        <v>17</v>
      </c>
      <c r="C65" s="22"/>
      <c r="D65" s="18">
        <f t="shared" si="7"/>
        <v>0</v>
      </c>
    </row>
    <row r="66" spans="1:4" ht="15.75" x14ac:dyDescent="0.25">
      <c r="A66" s="10" t="s">
        <v>35</v>
      </c>
      <c r="B66" s="6">
        <v>17</v>
      </c>
      <c r="C66" s="22"/>
      <c r="D66" s="18">
        <f t="shared" si="7"/>
        <v>0</v>
      </c>
    </row>
    <row r="67" spans="1:4" ht="15.75" x14ac:dyDescent="0.25">
      <c r="A67" s="10" t="s">
        <v>29</v>
      </c>
      <c r="B67" s="6">
        <v>17</v>
      </c>
      <c r="C67" s="22"/>
      <c r="D67" s="18">
        <f t="shared" si="7"/>
        <v>0</v>
      </c>
    </row>
    <row r="68" spans="1:4" ht="15.75" x14ac:dyDescent="0.25">
      <c r="A68" s="10" t="s">
        <v>30</v>
      </c>
      <c r="B68" s="6">
        <v>17</v>
      </c>
      <c r="C68" s="22"/>
      <c r="D68" s="18">
        <f t="shared" si="7"/>
        <v>0</v>
      </c>
    </row>
    <row r="69" spans="1:4" ht="15.75" x14ac:dyDescent="0.25">
      <c r="A69" s="10" t="s">
        <v>31</v>
      </c>
      <c r="B69" s="6">
        <v>17</v>
      </c>
      <c r="C69" s="22"/>
      <c r="D69" s="18">
        <f t="shared" si="7"/>
        <v>0</v>
      </c>
    </row>
    <row r="70" spans="1:4" ht="15.75" x14ac:dyDescent="0.25">
      <c r="A70" s="10" t="s">
        <v>32</v>
      </c>
      <c r="B70" s="6">
        <v>17</v>
      </c>
      <c r="C70" s="22"/>
      <c r="D70" s="18">
        <f t="shared" si="7"/>
        <v>0</v>
      </c>
    </row>
    <row r="71" spans="1:4" ht="15.75" x14ac:dyDescent="0.25">
      <c r="A71" s="10" t="s">
        <v>18</v>
      </c>
      <c r="B71" s="6">
        <v>5000</v>
      </c>
      <c r="C71" s="22">
        <v>1</v>
      </c>
      <c r="D71" s="18">
        <f t="shared" si="7"/>
        <v>5000</v>
      </c>
    </row>
    <row r="72" spans="1:4" ht="15.75" x14ac:dyDescent="0.25">
      <c r="A72" s="13" t="s">
        <v>13</v>
      </c>
      <c r="B72" s="14"/>
      <c r="C72" s="32"/>
      <c r="D72" s="20">
        <f>SUM(D55:D71)</f>
        <v>5000</v>
      </c>
    </row>
  </sheetData>
  <sheetProtection selectLockedCells="1"/>
  <mergeCells count="11">
    <mergeCell ref="A52:D53"/>
    <mergeCell ref="E8:H9"/>
    <mergeCell ref="A30:D31"/>
    <mergeCell ref="A1:D1"/>
    <mergeCell ref="C3:D3"/>
    <mergeCell ref="C4:D4"/>
    <mergeCell ref="C5:D5"/>
    <mergeCell ref="C6:D6"/>
    <mergeCell ref="C7:D7"/>
    <mergeCell ref="A8:D9"/>
    <mergeCell ref="E30:H31"/>
  </mergeCells>
  <pageMargins left="0.25" right="0.25" top="0.75" bottom="0.75" header="0.3" footer="0.3"/>
  <pageSetup scale="6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Tippett, Todd</cp:lastModifiedBy>
  <cp:lastPrinted>2024-06-20T15:34:23Z</cp:lastPrinted>
  <dcterms:created xsi:type="dcterms:W3CDTF">2015-02-25T16:36:43Z</dcterms:created>
  <dcterms:modified xsi:type="dcterms:W3CDTF">2025-10-10T11:45:03Z</dcterms:modified>
</cp:coreProperties>
</file>