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75" windowWidth="15480" windowHeight="11640"/>
  </bookViews>
  <sheets>
    <sheet name="Sheet1" sheetId="1" r:id="rId1"/>
    <sheet name="Sheet2" sheetId="2" r:id="rId2"/>
    <sheet name="Sheet3" sheetId="3" r:id="rId3"/>
  </sheets>
  <definedNames>
    <definedName name="_xlnm.Print_Area" localSheetId="0">Sheet1!$B$1:$C$70</definedName>
  </definedNames>
  <calcPr calcId="124519"/>
</workbook>
</file>

<file path=xl/calcChain.xml><?xml version="1.0" encoding="utf-8"?>
<calcChain xmlns="http://schemas.openxmlformats.org/spreadsheetml/2006/main">
  <c r="A39" i="1"/>
  <c r="A40" s="1"/>
  <c r="A41" s="1"/>
  <c r="A42" s="1"/>
  <c r="A43" s="1"/>
  <c r="A44" s="1"/>
  <c r="A45" s="1"/>
  <c r="A46" s="1"/>
  <c r="A47" s="1"/>
  <c r="A48" s="1"/>
  <c r="A49" s="1"/>
</calcChain>
</file>

<file path=xl/sharedStrings.xml><?xml version="1.0" encoding="utf-8"?>
<sst xmlns="http://schemas.openxmlformats.org/spreadsheetml/2006/main" count="137" uniqueCount="119">
  <si>
    <t>QUESTION OR COMMENT</t>
  </si>
  <si>
    <t>RESPONSE</t>
  </si>
  <si>
    <t>QUESTION</t>
  </si>
  <si>
    <t>Please describe the functionality of the CareTracker system as implemented. Is it standard across the six Veterans Homes?</t>
  </si>
  <si>
    <t>What Consolidated Reporting systems are currently in use?</t>
  </si>
  <si>
    <t>In the Medical Information requirements, should the system incorporate ICD-10 functionality?</t>
  </si>
  <si>
    <r>
      <t xml:space="preserve">Can you provide additional information on the functionality and architecture of the </t>
    </r>
    <r>
      <rPr>
        <sz val="12"/>
        <color theme="1"/>
        <rFont val="Times New Roman"/>
        <family val="1"/>
      </rPr>
      <t>Resource Systems’ Enterprise Interface Services (EIS) Tools?</t>
    </r>
  </si>
  <si>
    <t>In looking at the RFP, approximately how many users listed does the Commonwealth estimate will need to be trained?</t>
  </si>
  <si>
    <t>Can you provide additional detail for the Maintenance and Support requirement, “This Transfer Plan must describe standards and procedures required to extract and export the data from the solution, if the DMVA so desires.”</t>
  </si>
  <si>
    <t>Are you going to build and deploy this solution to fit into the defined new defined architecture (Cherry architecture) between the DoD/VA?</t>
  </si>
  <si>
    <t>Are you going to be standardizing workflow to maximize integration with key DoD/VA solutions?</t>
  </si>
  <si>
    <t>Did the Department have assistance in preparing the RFP, and if so, will that firm be able to propose on this opportunity?</t>
  </si>
  <si>
    <t>Are there any service/contract layers that exists between these software packages?</t>
  </si>
  <si>
    <t>Who are all the target audience of the current DMVA software packages?</t>
  </si>
  <si>
    <t>How many types of users access each of the existing DMVA software? What is the role of each user?</t>
  </si>
  <si>
    <t>How many operational/data specific transactions are handled in the current DMVA applications? With the new system, how many transactions are ex-pected to be handled? What would be the peak load of the existing system? How many are expected with the new system?</t>
  </si>
  <si>
    <t>What reporting software/tools are used by DMVA currently? How many re-ports does the current system have?</t>
  </si>
  <si>
    <t>What are all the different sources used by the existing DMVA applications for handling data integrations with third parties?</t>
  </si>
  <si>
    <t>What accounting/billing system does DMVA uses currently? How is it inte-grated with the existing DMVA software packages?</t>
  </si>
  <si>
    <t>What level of access/data security is handled by the current system?</t>
  </si>
  <si>
    <t>What are the back-end database systems used by the above mentioned software packages? What is the size of the databases used by each of the existing DMVA software packages? How many tables are there in each of those databases? What kind of data back-up is currently handled and what is the frequency of the data back-up?</t>
  </si>
  <si>
    <t>What is the availability of the current software packages in DMVA?</t>
  </si>
  <si>
    <t>How frequently is the application and database maintenance done for the cur-rent DMVA software applications?</t>
  </si>
  <si>
    <t>What is the current infrastructure that is used to run the DMVA software packages? Is the hosting of these software packages external (by a hosting vendor) or internally managed by DMVA?</t>
  </si>
  <si>
    <t>Does the existing software conform to HL7/HIPPA guidelines? What is per-centage of conformity?</t>
  </si>
  <si>
    <t>Is Payment Card Industry (PCI) compliance part of the system? If yes, how are reconciliations handled?</t>
  </si>
  <si>
    <t>Are the existing DMVA applications handheld devices compliant? If yes, do you expect the handheld devices’ API to be rewritten using the proposed software? In such case, what level of support can vendor expect from the de-vice manufacturer?</t>
  </si>
  <si>
    <t>Does DMVA use any EDI software or tools to process any medical claims and insur-ances? What types of claims are processed? How many claims are processed on a daily basis?</t>
  </si>
  <si>
    <t>What is the standard for exchanging data between the DMVA Applications and ex-ternal third-party systems?</t>
  </si>
  <si>
    <t>The RFP states - The use of one electronic medical record (EMR) application will provide a complete overview of the resident that would include census, reimburse-ment, diagnosis, allergies, personal contacts, medical assessments, ADT (Admis-sion, Discharge, Transfer) information, RAM (Resident Account Management), care plans, progress notes, medication management information, physician orders, eMAR/eTAR information (Medication/Treatment Administration Records), drug inter-actions and patient education, prescription/medicine ordering, dietary, and therapeu-tic information. Are all of the above new requirements or have some of these fea-tures already been implemented by the above mentioned software packages?</t>
  </si>
  <si>
    <t>The RFP states that the resident capacity size in all its homes is about 1520 to grow to 1632 in the near future. Does the DMVA envisage a significant increase in the number of resident capacity over the next 5 years? If so what would be the ballpark figures for this increase?</t>
  </si>
  <si>
    <t>Will DMVA provide the current data (stored in existing systems and some MS Excel Sheets) of all resident data to be imported into the new DB that the proposed EMR would implement?</t>
  </si>
  <si>
    <t>Does the DMVA have any specific ATCB pre-selected for this certification process?</t>
  </si>
  <si>
    <t>Does DMVA currently have a software development team and will this be a co-development effort or a BOT (Build Operate and Transfer) engagement?</t>
  </si>
  <si>
    <t>Does the DMVA envisage any proposed timelines by which a working model of the EMR to be made live and ready for production?</t>
  </si>
  <si>
    <t>Are these software packages Desktop applications or Web based applications?</t>
  </si>
  <si>
    <t>If a Vendor does not have the “Full Dietary Module” (i.e., menu planning, tray cards, recipes, kitchen mgmt., etc) does this eliminate the vendor from consideration?</t>
  </si>
  <si>
    <t>If a Vendor does not have any of the listed “forms” already in the EMR does it eliminate the vendor from consideration?</t>
  </si>
  <si>
    <t>How many nursing units are at each of your facilities and care settings?</t>
  </si>
  <si>
    <t>Is the DMVA of PA willing to replace CareTracker software with a vendors own CNA product?</t>
  </si>
  <si>
    <t>Can a vendor interface with a another vendor in order to meet the billing/financial requirements established by the DMVA of PA? Does the system need to be one integrated solution in order to participate in this proposal?</t>
  </si>
  <si>
    <t>Does the DMVA of PA currently use any software today to manage wound care?</t>
  </si>
  <si>
    <t>Does the DMVA of PA use an internal pharmacy or a external pharmacy for medications?</t>
  </si>
  <si>
    <t>What specific functionality is the DMVA requesting for their domiciliary residents?</t>
  </si>
  <si>
    <t>The title of the bid includes “Internet Based Electronic Medical Records (EMR) Systems Services….”  Are you solely looking for a browser-based solution, or is web-enabled sufficient?</t>
  </si>
  <si>
    <t>Does the State of Pennsylvania have the ability to purchase a solution directly from a vendor who is on the GSA Schedule?</t>
  </si>
  <si>
    <t>Your current Dietary software is Gerimenu.  Would you consider a solution that provides a one-way ADT interface to Gerimenu?</t>
  </si>
  <si>
    <t>Are there any third-party tools and controls used in the existing DMVA systems?</t>
  </si>
  <si>
    <t>Documentation in the new EMR system seems to be very vital and extremely important for Physicians, Nursing and the Interdisciplinary Team. Does the DMVA ex-pect the documentation to be part of the EMR system as an automated online help file system or printed documented literature (hard copy) or both?</t>
  </si>
  <si>
    <t>The RFP states that the new EHR system must be certified or is in the process of being certified by an Authorized Testing and Certification Body (ATCB) in accordance with 45 CFR 170:  Does the DMVA envisage the Offeror to get this certification prior to its production launch or have it certified with the help of DMVA during its production?</t>
  </si>
  <si>
    <t>RFP Part IV-1</t>
  </si>
  <si>
    <t>No - Contact Cerner Resource Systems</t>
  </si>
  <si>
    <t>No</t>
  </si>
  <si>
    <t>RFP States that the DMVA currently uses the following software packages to manage its electronic health care records. PrimeCare/QS1, Gerri Menu, ULTRACare and Solace functionality and Resource Systems' CareTracker. One of the objectives of this project is to merge and integrate these packages into one single solution: What technologies were used to build the software packages currently used by DMVA?</t>
  </si>
  <si>
    <t>Web</t>
  </si>
  <si>
    <t>Yes - RFP Part IV 3.2.2</t>
  </si>
  <si>
    <t>RFP Part IV 4.12</t>
  </si>
  <si>
    <t xml:space="preserve">No </t>
  </si>
  <si>
    <t>Please contact Software Companies</t>
  </si>
  <si>
    <t>RFP Patt IV 3.1.3</t>
  </si>
  <si>
    <t>RFP Part IV 3.1.4, 3.1.5, 3.1.9, 3.1.10</t>
  </si>
  <si>
    <t>RFP Part IV, Appendix G and H</t>
  </si>
  <si>
    <t>RFP Part IV 3.1.4, 3.1.7, 3.1.9, 3.1.10, 3.1.11</t>
  </si>
  <si>
    <t>RFP Part IV 3.1.4</t>
  </si>
  <si>
    <t>RFP Part IV 3.1.3</t>
  </si>
  <si>
    <t>Contact Current Software Companies</t>
  </si>
  <si>
    <t>7 days/ 24hours</t>
  </si>
  <si>
    <t>minimum monthly or more if needed</t>
  </si>
  <si>
    <t>Internally managed by DMVA</t>
  </si>
  <si>
    <t>RFP Part IV 3.2.2</t>
  </si>
  <si>
    <t>Some</t>
  </si>
  <si>
    <t>yes</t>
  </si>
  <si>
    <t>Both</t>
  </si>
  <si>
    <t>BOT</t>
  </si>
  <si>
    <t>RFP Part IV-2</t>
  </si>
  <si>
    <t>yes, yes</t>
  </si>
  <si>
    <t>yes, RFP Part IV 3.1.5</t>
  </si>
  <si>
    <t>Internal</t>
  </si>
  <si>
    <t>browser-based</t>
  </si>
  <si>
    <t>Yes</t>
  </si>
  <si>
    <t>If Vendor's  EHR system has not been officially certified by an ATCB, then Vendor must have at least submitted an application to an ATCB to begin the certification process of its EHR system.</t>
  </si>
  <si>
    <t>Not known at this time. We have, on average, approximately 1,500 veterans in our care at any given time throughout the six SVHs. We will be using this software to monitor, track and trend care for each.</t>
  </si>
  <si>
    <t>Not at this time. May be an option for future use.</t>
  </si>
  <si>
    <t>No different than other residents, though we may require a modified billing schema for them.</t>
  </si>
  <si>
    <t>What is the breakdown of nursing units for each facility and within each care setting?</t>
  </si>
  <si>
    <t>In Appendix E, does the software cost go in Line Item 4.4.9?</t>
  </si>
  <si>
    <t>Do we need to include pricing information for IT auch as hardware, internet access, wireless technology, etc.?</t>
  </si>
  <si>
    <t>No, DMVA does not need you to price System Access, Hardware, etc.</t>
  </si>
  <si>
    <t>Yes. In June/July 2012. This timeline is critical to our new facility.</t>
  </si>
  <si>
    <t>Can we have a copy of the attendance sheet with contact information?</t>
  </si>
  <si>
    <t>Yes, it will be posted when the Qs &amp; As are posted to the website.</t>
  </si>
  <si>
    <t>Are you solely looking for a browser-based solution, or is web-enabled sufficient?</t>
  </si>
  <si>
    <t>DMVA would like web based application (software) with a browser-based solution with wireless accessibility.</t>
  </si>
  <si>
    <t>Does the Commonwealth of PA have the ability to purchase a solution directly from a GSA approved vendor"?</t>
  </si>
  <si>
    <t>This RFP is a state required process and it is DMVA's intent to award based on the results of this RFP.</t>
  </si>
  <si>
    <t>What are the expected number of users for the system being proposed?</t>
  </si>
  <si>
    <t>Please provide the number of each type of user, # of nurses, # of CNAs, business office personnel, etc.</t>
  </si>
  <si>
    <t>If a vendor offers a server based solution which is normally hosted by the client, but has the capability of being hosted by a 3rd party vendor where DMVA can access the software through a web browser, would that be acceptable or would that solution disqualify a vendor?</t>
  </si>
  <si>
    <t>It would be acceptable as long as the vendor meets the hosting requirements.</t>
  </si>
  <si>
    <t>What is the timeline for full deployment?</t>
  </si>
  <si>
    <t>Is there a specific order in which the DMVA would like to deploy the various center locations?</t>
  </si>
  <si>
    <t>What laboratories does DMVA utilize or is it an in-house lab?</t>
  </si>
  <si>
    <t xml:space="preserve"> In the cost proposal there is a line item for the security risk assessment but in Item IV-3.3.5 (k) it indicates that this cost is on our own expense.  Is this an item that we can pass through the cost?</t>
  </si>
  <si>
    <t>Please describe the functionality expected in the bidirectional interface documented on page 28, letter e.  Is this interface required to be operational for the go-live of the new facility which is planned for the June/July timeframe?</t>
  </si>
  <si>
    <t>Is the DMVA looking to replace MDI Achieve ULTRACARE as their billing/financial solution?  Would the DMVA allow a vendor to interface with the current system in place.</t>
  </si>
  <si>
    <t>What pharmacy efficiencies are you looking to achieve as a result of the interface to QS1?</t>
  </si>
  <si>
    <t>Do all interfaces requested by the DMVA need to be live by the go-live date of the first facility?</t>
  </si>
  <si>
    <t>Please confirm that the Assisted Living workflow is the same as the SNF workflow (i.e. nurses can take a phone order from a physician and fax the order to the pharmacy). Is the functionality restricted to medication management or does it also include full ALF functionality (Service Plans, PCA Assignment, Level of Care Calculations)</t>
  </si>
  <si>
    <t>How important is it to the DMVA improve formulary management and compliance by proactively identifying formulary alternatives/therapeutic interchanges and identifying non-covered charges for your Part D plans (PDPs)?</t>
  </si>
  <si>
    <t>What wound care functionality do you use currently today?</t>
  </si>
  <si>
    <t>June 2012-June 2013</t>
  </si>
  <si>
    <t xml:space="preserve">June 2012 - DVVH; August 2012 - SEVC; Oct 2012 - PSSH; Dec 2012 - GMVC; Feb 2012 - HVH; April - SWVC.  </t>
  </si>
  <si>
    <t>Yes/Yes</t>
  </si>
  <si>
    <t>We must be able to segregate levels of care when analyzing data; but functionality is the same</t>
  </si>
  <si>
    <t>Core resident data, E-MARs/E-TARs, electronic physician orders, notification of physician orders</t>
  </si>
  <si>
    <t>Extremely important - critical to mission</t>
  </si>
  <si>
    <t xml:space="preserve">Documentation of care and treament and ability to track via QA </t>
  </si>
  <si>
    <t>Local hospitals</t>
  </si>
  <si>
    <t>see attachment to flyer</t>
  </si>
</sst>
</file>

<file path=xl/styles.xml><?xml version="1.0" encoding="utf-8"?>
<styleSheet xmlns="http://schemas.openxmlformats.org/spreadsheetml/2006/main">
  <fonts count="8">
    <font>
      <sz val="12"/>
      <color theme="1"/>
      <name val="Times New Roman"/>
      <family val="2"/>
    </font>
    <font>
      <sz val="12"/>
      <color theme="1"/>
      <name val="Times New Roman"/>
      <family val="1"/>
    </font>
    <font>
      <sz val="12"/>
      <color rgb="FF000000"/>
      <name val="Times New Roman"/>
      <family val="1"/>
    </font>
    <font>
      <sz val="12"/>
      <name val="Times New Roman"/>
      <family val="1"/>
    </font>
    <font>
      <sz val="11"/>
      <color theme="1"/>
      <name val="Calibri"/>
      <family val="2"/>
    </font>
    <font>
      <b/>
      <sz val="12"/>
      <color rgb="FFFF0000"/>
      <name val="Times New Roman"/>
      <family val="1"/>
    </font>
    <font>
      <b/>
      <sz val="12"/>
      <name val="Times New Roman"/>
      <family val="1"/>
    </font>
    <font>
      <b/>
      <sz val="12"/>
      <color theme="1"/>
      <name val="Times New Roman"/>
      <family val="1"/>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1" fillId="0" borderId="1" xfId="0" applyFont="1" applyBorder="1" applyAlignment="1">
      <alignment vertical="center" wrapText="1"/>
    </xf>
    <xf numFmtId="0" fontId="1" fillId="0" borderId="1" xfId="0" applyFont="1" applyBorder="1" applyAlignment="1">
      <alignment wrapText="1"/>
    </xf>
    <xf numFmtId="0" fontId="1" fillId="0" borderId="1" xfId="0" applyNumberFormat="1" applyFont="1" applyBorder="1" applyAlignment="1">
      <alignment horizontal="center" vertical="center" wrapText="1"/>
    </xf>
    <xf numFmtId="0" fontId="2" fillId="0" borderId="1" xfId="0" applyNumberFormat="1" applyFont="1" applyBorder="1" applyAlignment="1">
      <alignment horizontal="left" wrapText="1"/>
    </xf>
    <xf numFmtId="0" fontId="2" fillId="0" borderId="1" xfId="0" applyFont="1" applyBorder="1" applyAlignment="1">
      <alignment wrapText="1"/>
    </xf>
    <xf numFmtId="0" fontId="1" fillId="0" borderId="1" xfId="0" applyNumberFormat="1" applyFont="1" applyBorder="1" applyAlignment="1">
      <alignment vertical="center" wrapText="1"/>
    </xf>
    <xf numFmtId="0" fontId="1" fillId="0" borderId="1" xfId="0" applyNumberFormat="1" applyFont="1" applyBorder="1" applyAlignment="1">
      <alignment wrapText="1"/>
    </xf>
    <xf numFmtId="0" fontId="3" fillId="0" borderId="1" xfId="0" applyFont="1" applyBorder="1" applyAlignment="1">
      <alignment vertical="center" wrapText="1"/>
    </xf>
    <xf numFmtId="0" fontId="4" fillId="0" borderId="1" xfId="0" applyFont="1" applyBorder="1"/>
    <xf numFmtId="0" fontId="4" fillId="0" borderId="1" xfId="0" applyFont="1" applyBorder="1" applyAlignment="1">
      <alignment wrapText="1"/>
    </xf>
    <xf numFmtId="0" fontId="5" fillId="0" borderId="1" xfId="0" applyFont="1" applyBorder="1" applyAlignment="1">
      <alignment vertical="center" wrapText="1"/>
    </xf>
    <xf numFmtId="0" fontId="6" fillId="0" borderId="1" xfId="0" applyFont="1" applyBorder="1" applyAlignment="1">
      <alignment vertical="center" wrapText="1"/>
    </xf>
    <xf numFmtId="0" fontId="7" fillId="0" borderId="1" xfId="0" applyFont="1" applyBorder="1" applyAlignment="1">
      <alignment vertical="center" wrapText="1"/>
    </xf>
    <xf numFmtId="0" fontId="2" fillId="0" borderId="1" xfId="0" applyFont="1" applyBorder="1" applyAlignment="1">
      <alignment vertical="center" wrapText="1"/>
    </xf>
    <xf numFmtId="0" fontId="3" fillId="0" borderId="1" xfId="0" applyNumberFormat="1" applyFont="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69"/>
  <sheetViews>
    <sheetView tabSelected="1" workbookViewId="0"/>
  </sheetViews>
  <sheetFormatPr defaultRowHeight="15.75"/>
  <cols>
    <col min="1" max="1" width="11.875" style="3" customWidth="1"/>
    <col min="2" max="2" width="65.375" style="1" customWidth="1"/>
    <col min="3" max="3" width="18.875" style="8" customWidth="1"/>
    <col min="4" max="4" width="23.375" style="11" customWidth="1"/>
    <col min="5" max="16384" width="9" style="1"/>
  </cols>
  <sheetData>
    <row r="1" spans="1:3">
      <c r="A1" s="3" t="s">
        <v>2</v>
      </c>
      <c r="B1" s="1" t="s">
        <v>0</v>
      </c>
      <c r="C1" s="8" t="s">
        <v>1</v>
      </c>
    </row>
    <row r="2" spans="1:3" ht="31.5">
      <c r="A2" s="3">
        <v>1</v>
      </c>
      <c r="B2" s="4" t="s">
        <v>3</v>
      </c>
      <c r="C2" s="8" t="s">
        <v>50</v>
      </c>
    </row>
    <row r="3" spans="1:3">
      <c r="A3" s="3">
        <v>2</v>
      </c>
      <c r="B3" s="5" t="s">
        <v>4</v>
      </c>
      <c r="C3" s="8" t="s">
        <v>50</v>
      </c>
    </row>
    <row r="4" spans="1:3" ht="31.5">
      <c r="A4" s="3">
        <v>3</v>
      </c>
      <c r="B4" s="5" t="s">
        <v>5</v>
      </c>
      <c r="C4" s="8" t="s">
        <v>55</v>
      </c>
    </row>
    <row r="5" spans="1:3" ht="31.5">
      <c r="A5" s="3">
        <v>4</v>
      </c>
      <c r="B5" s="5" t="s">
        <v>6</v>
      </c>
      <c r="C5" s="8" t="s">
        <v>51</v>
      </c>
    </row>
    <row r="6" spans="1:3" ht="31.5">
      <c r="A6" s="3">
        <v>5</v>
      </c>
      <c r="B6" s="2" t="s">
        <v>7</v>
      </c>
      <c r="C6" s="8">
        <v>1872</v>
      </c>
    </row>
    <row r="7" spans="1:3" ht="59.25" customHeight="1">
      <c r="A7" s="3">
        <v>6</v>
      </c>
      <c r="B7" s="2" t="s">
        <v>8</v>
      </c>
      <c r="C7" s="8" t="s">
        <v>56</v>
      </c>
    </row>
    <row r="8" spans="1:3" ht="31.5">
      <c r="A8" s="3">
        <v>7</v>
      </c>
      <c r="B8" s="2" t="s">
        <v>9</v>
      </c>
      <c r="C8" s="8" t="s">
        <v>57</v>
      </c>
    </row>
    <row r="9" spans="1:3" ht="31.5">
      <c r="A9" s="3">
        <v>8</v>
      </c>
      <c r="B9" s="2" t="s">
        <v>10</v>
      </c>
      <c r="C9" s="8" t="s">
        <v>52</v>
      </c>
    </row>
    <row r="10" spans="1:3" ht="31.5">
      <c r="A10" s="3">
        <v>9</v>
      </c>
      <c r="B10" s="5" t="s">
        <v>11</v>
      </c>
      <c r="C10" s="8" t="s">
        <v>52</v>
      </c>
    </row>
    <row r="11" spans="1:3" ht="94.5">
      <c r="A11" s="3">
        <v>10</v>
      </c>
      <c r="B11" s="6" t="s">
        <v>53</v>
      </c>
      <c r="C11" s="8" t="s">
        <v>58</v>
      </c>
    </row>
    <row r="12" spans="1:3">
      <c r="A12" s="3">
        <v>11</v>
      </c>
      <c r="B12" s="8" t="s">
        <v>35</v>
      </c>
      <c r="C12" s="8" t="s">
        <v>54</v>
      </c>
    </row>
    <row r="13" spans="1:3">
      <c r="A13" s="3">
        <v>12</v>
      </c>
      <c r="B13" s="1" t="s">
        <v>12</v>
      </c>
      <c r="C13" s="8" t="s">
        <v>52</v>
      </c>
    </row>
    <row r="14" spans="1:3" ht="31.5">
      <c r="A14" s="3">
        <v>13</v>
      </c>
      <c r="B14" s="1" t="s">
        <v>13</v>
      </c>
      <c r="C14" s="8" t="s">
        <v>60</v>
      </c>
    </row>
    <row r="15" spans="1:3" ht="31.5">
      <c r="A15" s="3">
        <v>14</v>
      </c>
      <c r="B15" s="1" t="s">
        <v>14</v>
      </c>
      <c r="C15" s="8" t="s">
        <v>59</v>
      </c>
    </row>
    <row r="16" spans="1:3" ht="173.25">
      <c r="A16" s="3">
        <v>15</v>
      </c>
      <c r="B16" s="6" t="s">
        <v>15</v>
      </c>
      <c r="C16" s="13" t="s">
        <v>81</v>
      </c>
    </row>
    <row r="17" spans="1:3" ht="31.5">
      <c r="A17" s="3">
        <v>16</v>
      </c>
      <c r="B17" s="1" t="s">
        <v>16</v>
      </c>
      <c r="C17" s="8" t="s">
        <v>61</v>
      </c>
    </row>
    <row r="18" spans="1:3" ht="47.25">
      <c r="A18" s="3">
        <v>17</v>
      </c>
      <c r="B18" s="1" t="s">
        <v>17</v>
      </c>
      <c r="C18" s="8" t="s">
        <v>62</v>
      </c>
    </row>
    <row r="19" spans="1:3" ht="47.25">
      <c r="A19" s="3">
        <v>18</v>
      </c>
      <c r="B19" s="1" t="s">
        <v>47</v>
      </c>
      <c r="C19" s="8" t="s">
        <v>62</v>
      </c>
    </row>
    <row r="20" spans="1:3" ht="31.5">
      <c r="A20" s="3">
        <v>19</v>
      </c>
      <c r="B20" s="1" t="s">
        <v>18</v>
      </c>
      <c r="C20" s="8" t="s">
        <v>63</v>
      </c>
    </row>
    <row r="21" spans="1:3">
      <c r="A21" s="3">
        <v>20</v>
      </c>
      <c r="B21" s="1" t="s">
        <v>19</v>
      </c>
      <c r="C21" s="8" t="s">
        <v>64</v>
      </c>
    </row>
    <row r="22" spans="1:3" ht="78.75">
      <c r="A22" s="3">
        <v>21</v>
      </c>
      <c r="B22" s="6" t="s">
        <v>20</v>
      </c>
      <c r="C22" s="8" t="s">
        <v>65</v>
      </c>
    </row>
    <row r="23" spans="1:3">
      <c r="A23" s="3">
        <v>22</v>
      </c>
      <c r="B23" s="1" t="s">
        <v>21</v>
      </c>
      <c r="C23" s="8" t="s">
        <v>66</v>
      </c>
    </row>
    <row r="24" spans="1:3" ht="31.5">
      <c r="A24" s="3">
        <v>23</v>
      </c>
      <c r="B24" s="1" t="s">
        <v>22</v>
      </c>
      <c r="C24" s="8" t="s">
        <v>67</v>
      </c>
    </row>
    <row r="25" spans="1:3" ht="47.25">
      <c r="A25" s="3">
        <v>24</v>
      </c>
      <c r="B25" s="1" t="s">
        <v>23</v>
      </c>
      <c r="C25" s="8" t="s">
        <v>68</v>
      </c>
    </row>
    <row r="26" spans="1:3" ht="31.5">
      <c r="A26" s="3">
        <v>25</v>
      </c>
      <c r="B26" s="1" t="s">
        <v>24</v>
      </c>
      <c r="C26" s="8" t="s">
        <v>69</v>
      </c>
    </row>
    <row r="27" spans="1:3" ht="47.25">
      <c r="A27" s="3">
        <v>26</v>
      </c>
      <c r="B27" s="1" t="s">
        <v>25</v>
      </c>
      <c r="C27" s="12" t="s">
        <v>82</v>
      </c>
    </row>
    <row r="28" spans="1:3" ht="47.25">
      <c r="A28" s="3">
        <v>27</v>
      </c>
      <c r="B28" s="1" t="s">
        <v>26</v>
      </c>
      <c r="C28" s="8" t="s">
        <v>52</v>
      </c>
    </row>
    <row r="29" spans="1:3" ht="47.25">
      <c r="A29" s="3">
        <v>28</v>
      </c>
      <c r="B29" s="1" t="s">
        <v>27</v>
      </c>
      <c r="C29" s="8" t="s">
        <v>63</v>
      </c>
    </row>
    <row r="30" spans="1:3" ht="31.5">
      <c r="A30" s="3">
        <v>29</v>
      </c>
      <c r="B30" s="1" t="s">
        <v>28</v>
      </c>
      <c r="C30" s="8" t="s">
        <v>69</v>
      </c>
    </row>
    <row r="31" spans="1:3" ht="157.5">
      <c r="A31" s="3">
        <v>30</v>
      </c>
      <c r="B31" s="6" t="s">
        <v>29</v>
      </c>
      <c r="C31" s="8" t="s">
        <v>70</v>
      </c>
    </row>
    <row r="32" spans="1:3" ht="63">
      <c r="A32" s="3">
        <v>31</v>
      </c>
      <c r="B32" s="6" t="s">
        <v>30</v>
      </c>
      <c r="C32" s="8" t="s">
        <v>52</v>
      </c>
    </row>
    <row r="33" spans="1:3" ht="47.25">
      <c r="A33" s="3">
        <v>32</v>
      </c>
      <c r="B33" s="1" t="s">
        <v>31</v>
      </c>
      <c r="C33" s="8" t="s">
        <v>71</v>
      </c>
    </row>
    <row r="34" spans="1:3" ht="63">
      <c r="A34" s="3">
        <v>33</v>
      </c>
      <c r="B34" s="7" t="s">
        <v>48</v>
      </c>
      <c r="C34" s="8" t="s">
        <v>72</v>
      </c>
    </row>
    <row r="35" spans="1:3" ht="157.5">
      <c r="A35" s="3">
        <v>34</v>
      </c>
      <c r="B35" s="2" t="s">
        <v>49</v>
      </c>
      <c r="C35" s="8" t="s">
        <v>80</v>
      </c>
    </row>
    <row r="36" spans="1:3" ht="31.5">
      <c r="A36" s="3">
        <v>35</v>
      </c>
      <c r="B36" s="1" t="s">
        <v>32</v>
      </c>
      <c r="C36" s="8" t="s">
        <v>52</v>
      </c>
    </row>
    <row r="37" spans="1:3" ht="31.5">
      <c r="A37" s="3">
        <v>36</v>
      </c>
      <c r="B37" s="1" t="s">
        <v>33</v>
      </c>
      <c r="C37" s="8" t="s">
        <v>73</v>
      </c>
    </row>
    <row r="38" spans="1:3" ht="63">
      <c r="A38" s="3">
        <v>37</v>
      </c>
      <c r="B38" s="1" t="s">
        <v>34</v>
      </c>
      <c r="C38" s="12" t="s">
        <v>88</v>
      </c>
    </row>
    <row r="39" spans="1:3" ht="47.25">
      <c r="A39" s="3">
        <f>SUM(A38+1)</f>
        <v>38</v>
      </c>
      <c r="B39" s="1" t="s">
        <v>36</v>
      </c>
      <c r="C39" s="8" t="s">
        <v>52</v>
      </c>
    </row>
    <row r="40" spans="1:3" ht="31.5">
      <c r="A40" s="3">
        <f t="shared" ref="A40:A49" si="0">SUM(A39+1)</f>
        <v>39</v>
      </c>
      <c r="B40" s="1" t="s">
        <v>37</v>
      </c>
      <c r="C40" s="8" t="s">
        <v>52</v>
      </c>
    </row>
    <row r="41" spans="1:3">
      <c r="A41" s="3">
        <f t="shared" si="0"/>
        <v>40</v>
      </c>
      <c r="B41" s="9" t="s">
        <v>38</v>
      </c>
      <c r="C41" s="8" t="s">
        <v>74</v>
      </c>
    </row>
    <row r="42" spans="1:3" ht="30">
      <c r="A42" s="3">
        <f t="shared" si="0"/>
        <v>41</v>
      </c>
      <c r="B42" s="10" t="s">
        <v>39</v>
      </c>
      <c r="C42" s="8" t="s">
        <v>52</v>
      </c>
    </row>
    <row r="43" spans="1:3" ht="47.25">
      <c r="A43" s="3">
        <f t="shared" si="0"/>
        <v>42</v>
      </c>
      <c r="B43" s="1" t="s">
        <v>40</v>
      </c>
      <c r="C43" s="8" t="s">
        <v>75</v>
      </c>
    </row>
    <row r="44" spans="1:3">
      <c r="A44" s="3">
        <f t="shared" si="0"/>
        <v>43</v>
      </c>
      <c r="B44" s="1" t="s">
        <v>41</v>
      </c>
      <c r="C44" s="8" t="s">
        <v>76</v>
      </c>
    </row>
    <row r="45" spans="1:3" ht="31.5">
      <c r="A45" s="3">
        <f t="shared" si="0"/>
        <v>44</v>
      </c>
      <c r="B45" s="1" t="s">
        <v>42</v>
      </c>
      <c r="C45" s="8" t="s">
        <v>77</v>
      </c>
    </row>
    <row r="46" spans="1:3" ht="94.5">
      <c r="A46" s="3">
        <f t="shared" si="0"/>
        <v>45</v>
      </c>
      <c r="B46" s="1" t="s">
        <v>43</v>
      </c>
      <c r="C46" s="12" t="s">
        <v>83</v>
      </c>
    </row>
    <row r="47" spans="1:3" ht="47.25">
      <c r="A47" s="3">
        <f t="shared" si="0"/>
        <v>46</v>
      </c>
      <c r="B47" s="1" t="s">
        <v>44</v>
      </c>
      <c r="C47" s="8" t="s">
        <v>78</v>
      </c>
    </row>
    <row r="48" spans="1:3" ht="31.5">
      <c r="A48" s="3">
        <f t="shared" si="0"/>
        <v>47</v>
      </c>
      <c r="B48" s="1" t="s">
        <v>45</v>
      </c>
      <c r="C48" s="8" t="s">
        <v>79</v>
      </c>
    </row>
    <row r="49" spans="1:4" ht="31.5">
      <c r="A49" s="3">
        <f t="shared" si="0"/>
        <v>48</v>
      </c>
      <c r="B49" s="1" t="s">
        <v>46</v>
      </c>
      <c r="C49" s="8" t="s">
        <v>71</v>
      </c>
    </row>
    <row r="50" spans="1:4" ht="31.5">
      <c r="A50" s="3">
        <v>49</v>
      </c>
      <c r="B50" s="8" t="s">
        <v>84</v>
      </c>
      <c r="C50" s="8" t="s">
        <v>118</v>
      </c>
    </row>
    <row r="51" spans="1:4">
      <c r="A51" s="3">
        <v>50</v>
      </c>
      <c r="B51" s="1" t="s">
        <v>85</v>
      </c>
      <c r="C51" s="8" t="s">
        <v>79</v>
      </c>
    </row>
    <row r="52" spans="1:4" ht="63">
      <c r="A52" s="3">
        <v>51</v>
      </c>
      <c r="B52" s="1" t="s">
        <v>86</v>
      </c>
      <c r="C52" s="8" t="s">
        <v>87</v>
      </c>
    </row>
    <row r="53" spans="1:4" ht="47.25">
      <c r="A53" s="3">
        <v>52</v>
      </c>
      <c r="B53" s="1" t="s">
        <v>89</v>
      </c>
      <c r="C53" s="8" t="s">
        <v>90</v>
      </c>
    </row>
    <row r="54" spans="1:4" ht="94.5">
      <c r="A54" s="3">
        <v>53</v>
      </c>
      <c r="B54" s="1" t="s">
        <v>91</v>
      </c>
      <c r="C54" s="8" t="s">
        <v>92</v>
      </c>
    </row>
    <row r="55" spans="1:4" ht="78.75">
      <c r="A55" s="3">
        <v>54</v>
      </c>
      <c r="B55" s="1" t="s">
        <v>93</v>
      </c>
      <c r="C55" s="8" t="s">
        <v>94</v>
      </c>
    </row>
    <row r="56" spans="1:4">
      <c r="A56" s="3">
        <v>55</v>
      </c>
      <c r="B56" s="1" t="s">
        <v>95</v>
      </c>
      <c r="C56" s="8">
        <v>1872</v>
      </c>
    </row>
    <row r="57" spans="1:4" s="8" customFormat="1" ht="31.5">
      <c r="A57" s="15">
        <v>56</v>
      </c>
      <c r="B57" s="8" t="s">
        <v>96</v>
      </c>
      <c r="C57" s="8" t="s">
        <v>118</v>
      </c>
      <c r="D57" s="12"/>
    </row>
    <row r="58" spans="1:4" ht="63">
      <c r="A58" s="3">
        <v>57</v>
      </c>
      <c r="B58" s="1" t="s">
        <v>97</v>
      </c>
      <c r="C58" s="8" t="s">
        <v>98</v>
      </c>
    </row>
    <row r="59" spans="1:4">
      <c r="A59" s="3">
        <v>58</v>
      </c>
      <c r="B59" s="1" t="s">
        <v>99</v>
      </c>
      <c r="C59" s="8" t="s">
        <v>110</v>
      </c>
    </row>
    <row r="60" spans="1:4" ht="94.5">
      <c r="A60" s="3">
        <v>59</v>
      </c>
      <c r="B60" s="1" t="s">
        <v>100</v>
      </c>
      <c r="C60" s="8" t="s">
        <v>111</v>
      </c>
    </row>
    <row r="61" spans="1:4">
      <c r="A61" s="3">
        <v>60</v>
      </c>
      <c r="B61" s="1" t="s">
        <v>101</v>
      </c>
      <c r="C61" s="8" t="s">
        <v>117</v>
      </c>
    </row>
    <row r="62" spans="1:4" ht="47.25">
      <c r="A62" s="3">
        <v>61</v>
      </c>
      <c r="B62" s="1" t="s">
        <v>102</v>
      </c>
      <c r="C62" s="8" t="s">
        <v>52</v>
      </c>
    </row>
    <row r="63" spans="1:4" ht="47.25">
      <c r="A63" s="3">
        <v>62</v>
      </c>
      <c r="B63" s="14" t="s">
        <v>103</v>
      </c>
      <c r="C63" s="8" t="s">
        <v>79</v>
      </c>
    </row>
    <row r="64" spans="1:4" ht="31.5">
      <c r="A64" s="3">
        <v>63</v>
      </c>
      <c r="B64" s="14" t="s">
        <v>106</v>
      </c>
      <c r="C64" s="8" t="s">
        <v>79</v>
      </c>
    </row>
    <row r="65" spans="1:3" ht="47.25">
      <c r="A65" s="3">
        <v>64</v>
      </c>
      <c r="B65" s="14" t="s">
        <v>104</v>
      </c>
      <c r="C65" s="8" t="s">
        <v>112</v>
      </c>
    </row>
    <row r="66" spans="1:3" ht="78.75">
      <c r="A66" s="3">
        <v>65</v>
      </c>
      <c r="B66" s="14" t="s">
        <v>107</v>
      </c>
      <c r="C66" s="8" t="s">
        <v>113</v>
      </c>
    </row>
    <row r="67" spans="1:3" ht="78.75">
      <c r="A67" s="3">
        <v>66</v>
      </c>
      <c r="B67" s="14" t="s">
        <v>105</v>
      </c>
      <c r="C67" s="8" t="s">
        <v>114</v>
      </c>
    </row>
    <row r="68" spans="1:3" ht="47.25">
      <c r="A68" s="3">
        <v>67</v>
      </c>
      <c r="B68" s="14" t="s">
        <v>108</v>
      </c>
      <c r="C68" s="8" t="s">
        <v>115</v>
      </c>
    </row>
    <row r="69" spans="1:3" ht="47.25">
      <c r="A69" s="3">
        <v>68</v>
      </c>
      <c r="B69" s="14" t="s">
        <v>109</v>
      </c>
      <c r="C69" s="8" t="s">
        <v>116</v>
      </c>
    </row>
  </sheetData>
  <printOptions gridLines="1"/>
  <pageMargins left="0.25" right="0.25" top="0.25" bottom="0.25" header="0.3" footer="0.3"/>
  <pageSetup orientation="landscape" blackAndWhite="1"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7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Company>DMVA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c-tialbrig</dc:creator>
  <cp:lastModifiedBy>japearson</cp:lastModifiedBy>
  <cp:lastPrinted>2011-12-14T14:02:11Z</cp:lastPrinted>
  <dcterms:created xsi:type="dcterms:W3CDTF">2011-08-23T17:15:29Z</dcterms:created>
  <dcterms:modified xsi:type="dcterms:W3CDTF">2011-12-14T18:40:54Z</dcterms:modified>
</cp:coreProperties>
</file>