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120" windowHeight="6660" firstSheet="3" activeTab="3"/>
  </bookViews>
  <sheets>
    <sheet name="READ ME" sheetId="10" r:id="rId1"/>
    <sheet name="REGION 1 (Eastern Region)" sheetId="9" r:id="rId2"/>
    <sheet name="REGION 2 (Central Region)" sheetId="8" r:id="rId3"/>
    <sheet name="REGION 3 (Western Region)" sheetId="1" r:id="rId4"/>
  </sheets>
  <definedNames>
    <definedName name="_xlnm.Print_Area" localSheetId="2">'REGION 2 (Central Region)'!$A$1:$J$170</definedName>
    <definedName name="_xlnm.Print_Area" localSheetId="3">'REGION 3 (Western Region)'!$A$1:$J$170</definedName>
    <definedName name="_xlnm.Print_Titles" localSheetId="1">'REGION 1 (Eastern Region)'!$2:$2</definedName>
    <definedName name="_xlnm.Print_Titles" localSheetId="2">'REGION 2 (Central Region)'!$2:$2</definedName>
    <definedName name="_xlnm.Print_Titles" localSheetId="3">'REGION 3 (Western Region)'!$2:$2</definedName>
  </definedNames>
  <calcPr calcId="125725"/>
</workbook>
</file>

<file path=xl/sharedStrings.xml><?xml version="1.0" encoding="utf-8"?>
<sst xmlns="http://schemas.openxmlformats.org/spreadsheetml/2006/main" count="2100" uniqueCount="548">
  <si>
    <t>McCormick   52100-01071                                                              Blue Mountain Valley   52500-01116                                              C.F. Sauer   52500-01116</t>
  </si>
  <si>
    <t>Hanover   28800-15092                                                                           Bella Vista   F10252                                                                               Allen   #74213                                                                                     Sunwise Hanover   31027HCP9                                                 Bonduelle   00527   GPOWH</t>
  </si>
  <si>
    <t>Keystone Potato Products   NSB 0139                                                Idaho Pacific Corp   NSA 0137 51002                                           Good Source Idahoan   00818</t>
  </si>
  <si>
    <t>Gold Medal   16000-11312                                                       Hospitality   71923-65801                                                                               CMC   46702- 00980                                                                                        CMI   744-2115</t>
  </si>
  <si>
    <r>
      <t>CMC   46702-00983                                                                           Hospitality   71923-65018</t>
    </r>
    <r>
      <rPr>
        <b/>
        <sz val="8"/>
        <color indexed="36"/>
        <rFont val="Arial"/>
        <family val="2"/>
      </rPr>
      <t xml:space="preserve">                                                                       </t>
    </r>
    <r>
      <rPr>
        <b/>
        <sz val="8"/>
        <rFont val="Arial"/>
        <family val="2"/>
      </rPr>
      <t xml:space="preserve">Krusteaz   734-0160   41449-10334                    </t>
    </r>
    <r>
      <rPr>
        <b/>
        <sz val="8"/>
        <color indexed="36"/>
        <rFont val="Arial"/>
        <family val="2"/>
      </rPr>
      <t xml:space="preserve">                                   </t>
    </r>
    <r>
      <rPr>
        <b/>
        <sz val="8"/>
        <rFont val="Arial"/>
        <family val="2"/>
      </rPr>
      <t>Gold Medal ZT   16000-11442</t>
    </r>
    <r>
      <rPr>
        <b/>
        <sz val="8"/>
        <color indexed="36"/>
        <rFont val="Arial"/>
        <family val="2"/>
      </rPr>
      <t xml:space="preserve">                                                                             </t>
    </r>
    <r>
      <rPr>
        <b/>
        <sz val="8"/>
        <rFont val="Arial"/>
        <family val="2"/>
      </rPr>
      <t>CMI   744-2135</t>
    </r>
  </si>
  <si>
    <r>
      <rPr>
        <b/>
        <sz val="8"/>
        <rFont val="Arial"/>
        <family val="2"/>
      </rPr>
      <t xml:space="preserve">Krusteaz   7340240   41449-10346                     </t>
    </r>
    <r>
      <rPr>
        <b/>
        <sz val="8"/>
        <color indexed="36"/>
        <rFont val="Arial"/>
        <family val="2"/>
      </rPr>
      <t xml:space="preserve">                                      </t>
    </r>
    <r>
      <rPr>
        <b/>
        <sz val="8"/>
        <rFont val="Arial"/>
        <family val="2"/>
      </rPr>
      <t xml:space="preserve">Gold Medal Oat Bran Muffin   16000-11447    </t>
    </r>
    <r>
      <rPr>
        <b/>
        <sz val="8"/>
        <color indexed="36"/>
        <rFont val="Arial"/>
        <family val="2"/>
      </rPr>
      <t xml:space="preserve">                                                                          </t>
    </r>
    <r>
      <rPr>
        <b/>
        <sz val="8"/>
        <rFont val="Arial"/>
        <family val="2"/>
      </rPr>
      <t xml:space="preserve">Krusteaz   41449-10357   7340250   </t>
    </r>
  </si>
  <si>
    <r>
      <t xml:space="preserve">CMC   46702-00992                                                                         Hospitality   71923-65015       </t>
    </r>
    <r>
      <rPr>
        <b/>
        <sz val="8"/>
        <color indexed="36"/>
        <rFont val="Arial"/>
        <family val="2"/>
      </rPr>
      <t xml:space="preserve">                                                              </t>
    </r>
    <r>
      <rPr>
        <b/>
        <sz val="8"/>
        <rFont val="Arial"/>
        <family val="2"/>
      </rPr>
      <t xml:space="preserve">Gold Medal   16000-11432            </t>
    </r>
    <r>
      <rPr>
        <b/>
        <sz val="8"/>
        <color indexed="36"/>
        <rFont val="Arial"/>
        <family val="2"/>
      </rPr>
      <t xml:space="preserve">                                                         </t>
    </r>
    <r>
      <rPr>
        <b/>
        <sz val="8"/>
        <rFont val="Arial"/>
        <family val="2"/>
      </rPr>
      <t>CMI   744-2140</t>
    </r>
  </si>
  <si>
    <t>Hospitality   71923-65803                                                                    Gold Medal   16000-11152                                                                                         CMC   46702-00986                                                                                      Cinch   71923-65072                                                                          Gilster Mary Lee   71923-65007</t>
  </si>
  <si>
    <t>Stickney &amp; Poor   JO113                                                                       C.F. Sauer   6371                                                                                       PPI   63850</t>
  </si>
  <si>
    <t>French's   41500-05308                                                                 Dixie Crystal   MJ3361A</t>
  </si>
  <si>
    <t>Trentino   1393   38081                                                                    Roseli   58108-01167</t>
  </si>
  <si>
    <t>Gel Superior   76114-80039                                                                             McCormick   52100-01089                                                                   Blue Mountain Valley   52500-01126                                                 C.F. Sauers   52500-01126</t>
  </si>
  <si>
    <t>Benjamin   12729-01774                                                                                McCormick   52100-32424                                                                    Blue Mountain Valley   52500-01166                                                C.F. Sauers   52500-01166</t>
  </si>
  <si>
    <t>C. F. Sauer Foods                                         Ventura Foods, LLC.                       Ventura Foods, LLC.                        Cains                                                Ken's</t>
  </si>
  <si>
    <t>Diamond Crystal Brands                                   C.F. Sauer Foods                                               PPI                                                       Kraft</t>
  </si>
  <si>
    <t>Cains                                          Ventura Foods, LLC.                                                C.F. Sauer Foods</t>
  </si>
  <si>
    <t xml:space="preserve">C.F. Sauer Foods                                                                  PPI                                                    Diamond Crystal Brands   </t>
  </si>
  <si>
    <t xml:space="preserve">C. F. Sauer Foods                            Cains                                           Ventura Foods, LLC. </t>
  </si>
  <si>
    <t>C.F. Sauer Foods                                             Ken's</t>
  </si>
  <si>
    <t>Four and One                        Elzan Sugar                             Elzan Sugar                                                            Diamond Crystal Brands                         Sugar Foods</t>
  </si>
  <si>
    <t>Four and One                            Diamond Crystal Brands                                         C.F. Sauer Foods                                     Heinz</t>
  </si>
  <si>
    <t>ConAgra                                      Good Food, Inc.                           Good Food, Inc.</t>
  </si>
  <si>
    <t>Diamond Crystal Brands                                   C.F. Sauer Foods                                        PPI                                                              C. F. Sauer Foods</t>
  </si>
  <si>
    <t>Mizkan                                             Woeber Mustard Co.</t>
  </si>
  <si>
    <t>Sargento                                          Sugar Foods</t>
  </si>
  <si>
    <t>General Mills Food Service                        Mission Foods</t>
  </si>
  <si>
    <t>ConAgra                                      Aunt Kitty's Foods, Inc.</t>
  </si>
  <si>
    <t>ConAgra                                       Aunt Kitty's Foods, Inc.</t>
  </si>
  <si>
    <t>Vanee                                              Aunt Kitty's Foods, Inc.                           Vanee</t>
  </si>
  <si>
    <t>Geisha                                   Rykoff Sexton                            Bumble Bee                                         Mitsui Foods                        Northeast</t>
  </si>
  <si>
    <t xml:space="preserve">Gilster-Mary Lee                      Trentino                                        Beslin                                         Dakota Growers              </t>
  </si>
  <si>
    <t>Gilster-Mary Lee                                                           Dakota Growers                                     Philadelphia Macaroni, Co.</t>
  </si>
  <si>
    <t>Trentino                                          Dakota Growers</t>
  </si>
  <si>
    <t xml:space="preserve">Gilster-Mary Lee                     Trentino                                    Beslin                                     Dakota Growers                          Philadelphia Macaroni, Co. </t>
  </si>
  <si>
    <t xml:space="preserve">Kraft                                         MJM Marketing                                        Kellogs                                              Kraft </t>
  </si>
  <si>
    <t xml:space="preserve">ConAgra                                   DCS, LLC.    </t>
  </si>
  <si>
    <t>SIROB                            McCormick                                  C.F. Sauer Foods                                            C.F. Sauer Foods</t>
  </si>
  <si>
    <t>French's                                           DCS, LLC.</t>
  </si>
  <si>
    <t>Simplot                                           Indel Foods</t>
  </si>
  <si>
    <t>PRODUCT DESCRIPTION</t>
  </si>
  <si>
    <t>Acceptable Manufacturers Product Numbers</t>
  </si>
  <si>
    <t>Pallet configuration</t>
  </si>
  <si>
    <t>CS</t>
  </si>
  <si>
    <t>EA</t>
  </si>
  <si>
    <t>SPICE, SAGE,</t>
  </si>
  <si>
    <t>CAR</t>
  </si>
  <si>
    <t>SPICE, THYME</t>
  </si>
  <si>
    <t>BEAN, BLACK, CN/CS</t>
  </si>
  <si>
    <t>SPICE, BASIL,</t>
  </si>
  <si>
    <t>COOKIES, ASSORTED FLAVORS</t>
  </si>
  <si>
    <t>SPICE, CELERY SEED, WHOLE</t>
  </si>
  <si>
    <t>JUICE, GRAPE, UNSWEET, 12/46OZ.</t>
  </si>
  <si>
    <t>MIX,BISCUIT,6-5 LB/CS</t>
  </si>
  <si>
    <t>PEANUT BUTTER,3/4OZ.,200/CS.</t>
  </si>
  <si>
    <t>SPICE,GARLIC,GRANULATED1# 6/CS</t>
  </si>
  <si>
    <t>ALTPRO, PEANUT BUTTER,  LS, 35 LB/PAIL</t>
  </si>
  <si>
    <t>ALTPRO, SOY CRUMBLES, LS, 25LB/CS</t>
  </si>
  <si>
    <t>BAKING, BAKING POWDER, 6-5LB/CS</t>
  </si>
  <si>
    <t>BAKING, BAKING SODA, 12-2LB/CS</t>
  </si>
  <si>
    <t>BAKING, COCOA, 5 LB/BAG</t>
  </si>
  <si>
    <t>BA</t>
  </si>
  <si>
    <t>BAKING, CORN STARCH, 24-1LB/CS</t>
  </si>
  <si>
    <t>BAKING, EXTRACT, VANILLA, 4-1GAL/CS</t>
  </si>
  <si>
    <t>BAG</t>
  </si>
  <si>
    <t>BAKING, MILK, INST, NONFAT, DRY, 50LB/BG</t>
  </si>
  <si>
    <t>BAKING, MIX, BROWNIE, 6-6LB/CS</t>
  </si>
  <si>
    <t>BAKING, MIX, CAKE, YELLOW, 6-5LB/CS</t>
  </si>
  <si>
    <t>BAKING, MIX, MUFFIN, BASIC, 6-5LB/CS</t>
  </si>
  <si>
    <t>BAKING, MIX, MUFFIN, BRAN, 6-5LB/CS</t>
  </si>
  <si>
    <t>BAKING, MIX, MUFFIN, CORN, 6-5LB/CS</t>
  </si>
  <si>
    <t>BAKING, MIX, PANCAKE, 50LB/BAG</t>
  </si>
  <si>
    <t>BAKING, MIX, PUDDING, BUTTERSCOTCH,25LB</t>
  </si>
  <si>
    <t>BAKING, MIX, PUDDING, CHOCOLATE,25LB/CS</t>
  </si>
  <si>
    <t>BAKING, MIX, PUDDING, LEMON,25LB/CS</t>
  </si>
  <si>
    <t>BAKING, MIX, PUDDING, VAN,25LB/CS</t>
  </si>
  <si>
    <t>BAKING, MOLASSES, 4-1GAL/CS</t>
  </si>
  <si>
    <t>BAKING, PUMPKIN, CN, 6#10/CS</t>
  </si>
  <si>
    <t>BAKING, RAISINS,  30LB/CS</t>
  </si>
  <si>
    <t>BAKING, TOPPING, WHIPPED MIX, 12-1LB/CS</t>
  </si>
  <si>
    <t>BAKING, YEAST, 20-1LB/CS</t>
  </si>
  <si>
    <t>BASE, VEGGIE, BEEF, LS, 12-1 LB/CS</t>
  </si>
  <si>
    <t>BASE, VEGGIE, CHICKEN, LS, 12-1 LB/CS</t>
  </si>
  <si>
    <t>BASE, VEGGIE, VEGETABLE, LS, 12-1LB/CS</t>
  </si>
  <si>
    <t>BEV, BASE, DRY, ORANGE, 72-5OZ/CS</t>
  </si>
  <si>
    <t>BEV, BASE, DRY, PUNCH, 72-5OZ/CS</t>
  </si>
  <si>
    <t>BEV, BASE, LIQ, ICED TEA, 4-1GAL/CS</t>
  </si>
  <si>
    <t>BEV, BASE, LIQ, LEMONADE, 4-1GAL/CS</t>
  </si>
  <si>
    <t>BEV, BASE, LIQ, PUNCH, 4-1GAL/CS</t>
  </si>
  <si>
    <t>BEV, JUICE, APPLE, 12-46OZ/CS</t>
  </si>
  <si>
    <t>BEV, JUICE, ORANGE, 12-46OZ/CS</t>
  </si>
  <si>
    <t>TEA,BAGS,1000/CS</t>
  </si>
  <si>
    <t>BEV, TEA, BULK, 132LB/BAG</t>
  </si>
  <si>
    <t>CEREAL, BRAN FLAKES,  BWL, K, 96-1OZ/CS</t>
  </si>
  <si>
    <t>CEREAL, BRAN FLAKES, K, 20LB/CS</t>
  </si>
  <si>
    <t>CEREAL, CORN FLAKES,  BWL, K, 96-1OZ/CS</t>
  </si>
  <si>
    <t>CEREAL, CORN FLAKES, K, 20LB/CS</t>
  </si>
  <si>
    <t>CEREAL, CREAM OF WHEAT, HOT, 12-28OZ/CS</t>
  </si>
  <si>
    <t>CEREAL, GRITS, HOT, 50LB/CS</t>
  </si>
  <si>
    <t>CEREAL, OATMEAL, ROLLED, HOT, 50LB/CS</t>
  </si>
  <si>
    <t>CEREAL, OATS, TOASTED, BWL, K, 96-1OZ/CS</t>
  </si>
  <si>
    <t>CEREAL, OATS, TOASTED, K, 20LB/CS</t>
  </si>
  <si>
    <t>CEREAL, RICE, CRISP, BOWLS, K, 96-1OZ/CS</t>
  </si>
  <si>
    <t>CEREAL, RICE, CRISP, K 20LB/CS</t>
  </si>
  <si>
    <t>COND, CATSUP, 1000 IND PK/CS</t>
  </si>
  <si>
    <t>COND, CREAMER, COFFEE, NON DAIRY,1000/CS</t>
  </si>
  <si>
    <t>COND, JELLY, APPLE, 6#10/CS</t>
  </si>
  <si>
    <t>COND, JELLY, ASSORTED, K, 200/CS</t>
  </si>
  <si>
    <t>COND, JELLY, ASST, DIET, K, 200 /CS</t>
  </si>
  <si>
    <t>COND, JELLY, GRAPE, 6#10/CS</t>
  </si>
  <si>
    <t>COND, JUICE, LEMON, 12-1QT/CS</t>
  </si>
  <si>
    <t>COND, MUSTARD, PREPARED, 4-1GAL/CS</t>
  </si>
  <si>
    <t>COND, MUSTARD, PREPARED, 500 IND PK/CS</t>
  </si>
  <si>
    <t>COND, PEPPER, BLACK, 3000PK/CS</t>
  </si>
  <si>
    <t>COND, SALT, IODIZED, 3000PK/CS</t>
  </si>
  <si>
    <t>COND, SAUCE, COCKTAIL, 200 PK/CS</t>
  </si>
  <si>
    <t>COND, SAUCE, SOY, 4-1GAL/CS</t>
  </si>
  <si>
    <t>COND, SAUCE, TACO, 200  PK/CS</t>
  </si>
  <si>
    <t>COND, SAUCE, TARTAR, 200 PK/CS</t>
  </si>
  <si>
    <t>COND, SAUCE, WORCHESTER, 4-1GAL/CS</t>
  </si>
  <si>
    <t>COND, SLD DRESSING , FRENCH, 4-1GA/CS</t>
  </si>
  <si>
    <t>COND, SLD DRESSING, FRENCH, 200  PK/CS</t>
  </si>
  <si>
    <t>COND, SLD DRESSING, ITAL, 200PK/CS</t>
  </si>
  <si>
    <t>COND, SLD DRESSING, ITAL, 4-1GAL/CS</t>
  </si>
  <si>
    <t>COND, SLD DRESSING, ITAL, LF,4-1GAL/CS</t>
  </si>
  <si>
    <t>COND, SLD DRESSING, MAYO TYPE, 200 PK/CS</t>
  </si>
  <si>
    <t>COND, SLD DRESSING, MAYO TYPE, 4-1GAL.CS</t>
  </si>
  <si>
    <t>COND, SLD DRESSING, RANCH, 200PK/CS</t>
  </si>
  <si>
    <t>COND, SLD DRESSING, RANCH, 4-1GAL/CS</t>
  </si>
  <si>
    <t>COND, SLD DRESSING, RANCH, FF,4-1GAL/CS</t>
  </si>
  <si>
    <t>COND, SUGAR, SUBSTITUTE, 2000 IND PK/CS</t>
  </si>
  <si>
    <t>COND, SYRUP, 100PK/CS</t>
  </si>
  <si>
    <t>COND, SYRUP, 4-1GAL/CS</t>
  </si>
  <si>
    <t>COND, SYRUP, DIET, 100PK/CS</t>
  </si>
  <si>
    <t>COND, VINEGAR, CIDER, 4-1GAL/CS</t>
  </si>
  <si>
    <t>DAIRY, CHEESE, PARMESAN, GRATED,200PK/CS</t>
  </si>
  <si>
    <t>TORTILLA SHELLS, HARD, TACO, DRY, 200/CS</t>
  </si>
  <si>
    <t>ENTREE, RAVIOLI, BEEF, CN, 6#10/CS</t>
  </si>
  <si>
    <t>ENTREE, RAVIOLI, CHEESE, CN, 6#10/CS</t>
  </si>
  <si>
    <t>ENTREE, STEW, BEEF,CN, 6#10/CS</t>
  </si>
  <si>
    <t>MEAT, FISH, TUNA, CN, 6-66.5OZ/CS</t>
  </si>
  <si>
    <t>PASTA, ELBOW MACARONI, 20LB/CS</t>
  </si>
  <si>
    <t>PASTA, ROTINI, 20LB/CS</t>
  </si>
  <si>
    <t>PASTA, SHELLS, 20LB/CS</t>
  </si>
  <si>
    <t>PASTA, SPAGHETTI, 20LB/CS</t>
  </si>
  <si>
    <t>SNACK, CRACKER, GRAHAM, K, 150-3CT/CS</t>
  </si>
  <si>
    <t>PUDDING,BUTTERSCOTCH,IND,48-3.5/CS</t>
  </si>
  <si>
    <t>PUDDING,CHOCOLATE,IND,48-3.5/CS</t>
  </si>
  <si>
    <t>SPICE, ALL SPICE, 6/CS</t>
  </si>
  <si>
    <t>SPICE, BAY LEAF, WHOLE</t>
  </si>
  <si>
    <t>SPICE, CHILI POWDER, 6/CS</t>
  </si>
  <si>
    <t>SPICE, CINNAMON,GROUND, 6/CS</t>
  </si>
  <si>
    <t>SPICE, CUMIN, GROUND, 6/CS</t>
  </si>
  <si>
    <t>SPICE, GINGER, POWDER, 6/CS</t>
  </si>
  <si>
    <t>SPICE, MUSTARD, DRY, GROUND, 6/CS</t>
  </si>
  <si>
    <t>SPICE, PAPRIKA, 6/CS</t>
  </si>
  <si>
    <t>SPICE, PARSLEY, FLAKES, 6/CS</t>
  </si>
  <si>
    <t>SPICE, PEPPER, BLACK, 6/CS</t>
  </si>
  <si>
    <t>SPICE, PEPPER, SHAKER, 48-1.5OZ/CS</t>
  </si>
  <si>
    <t>SPICE, POULTRY SEASONING, 6/CS</t>
  </si>
  <si>
    <t>SPICE, SALT, IODIZED, SHAKER, 48-4OZ/CS</t>
  </si>
  <si>
    <t>SPICE, SALT, IODIZED. 25LB/CS</t>
  </si>
  <si>
    <t>VEG, ONION, DEHYD, 30LB/CS</t>
  </si>
  <si>
    <t>VEG, PEPPER, MXD GREEN/RED, CN, 6#10/CS</t>
  </si>
  <si>
    <t>VEG, POTATO, HASH BROWN, DEHYD,12.6LB/CS</t>
  </si>
  <si>
    <t>VEG, POTATO, SLICED, DEHYD, 25LB/CS</t>
  </si>
  <si>
    <t>VEG, POTATO, WHT, MASHED, DEHYD, 40LB/CS</t>
  </si>
  <si>
    <t>BAKING, CHOC CHIP,  25LB/CS</t>
  </si>
  <si>
    <t>DRYMIS, BREAD CRUMBS, 6-5LB/CS</t>
  </si>
  <si>
    <t>FRUIT, CRANBERRY SAUCE, CN, 6#10/CS</t>
  </si>
  <si>
    <t>PASTA, LASAGNA NOODLE, 10LB/CS</t>
  </si>
  <si>
    <t>SPICE, LEMON PEPPER,  6/CS</t>
  </si>
  <si>
    <t>SPICE, PEPPER, CAYENNE, 6/CS</t>
  </si>
  <si>
    <t>VEG, SAUERKRAUT, SHREDDED, CN, 6#10/CS</t>
  </si>
  <si>
    <t>BAKING MIX, CAKE, WHITE, 6-5LB/CS</t>
  </si>
  <si>
    <t>CEREAL, OATMEAL, QUICK OATS, 48,1 OZ/CS</t>
  </si>
  <si>
    <t>BAKING MIX, CAKE, CHOCOLATE, 6-5LB/CS</t>
  </si>
  <si>
    <t>DRYMIS,GELATIN, STRAW, 12-24 OZ/CS</t>
  </si>
  <si>
    <t>SOUP, CHIX NOODLE, LS, 24- 7 OZ/cs</t>
  </si>
  <si>
    <t>SOUP, TOMATO, LS, CN, 24- 7OZ/CS</t>
  </si>
  <si>
    <t>SOUP, VEGETABLE, LS, CN, 24-7 OZ/CS</t>
  </si>
  <si>
    <t>DRYMIS,GELATIN,LIME,12-24 OZ/CS</t>
  </si>
  <si>
    <t>DRYMIS,GELATIN,ORANGE,12-24 OZ/CS</t>
  </si>
  <si>
    <t>SPICE,ROSEMARY,WHOLE,6/CS</t>
  </si>
  <si>
    <t>VEG,BEANS GARBNZO,CN,(CHCK PEA),6/#10</t>
  </si>
  <si>
    <t>VEG,BEANS LIMA,GREEN,CN,6#10/CS</t>
  </si>
  <si>
    <t>CURRY,GROUND, 6-1LB/CS</t>
  </si>
  <si>
    <t>LENTIL,BROWN,DRY,24/1 LB/CS</t>
  </si>
  <si>
    <t>VEG, PEAS, SPLIT, DRY, 50 LB/BAG</t>
  </si>
  <si>
    <t>PEPPER,DEHYD,MXD,6/5 LB/CS</t>
  </si>
  <si>
    <t>SPICE,BLEND,LS,6-20 OZ/CS</t>
  </si>
  <si>
    <t>GRANOLA,BAR,CRUNCHY,144EA/CS</t>
  </si>
  <si>
    <t>CORNMEAL, YELLOW,  25 LB/CS</t>
  </si>
  <si>
    <t>PASTA,POT PIE SQUARE,20LBS.</t>
  </si>
  <si>
    <t>PASTA NOODLE TYPE NO EGG 1/2" FLAT CURLY</t>
  </si>
  <si>
    <t>SNACK,CHEX,CHOC CARAMEL,60/1/2OZ/CS</t>
  </si>
  <si>
    <t>PEANUT BUTTER,ALTPRO, K, 72-1.75OZ</t>
  </si>
  <si>
    <t>PEANUT BUTTER, ALTPRO,K, 100-.5OZ/CS</t>
  </si>
  <si>
    <t>Imperial Beverage</t>
  </si>
  <si>
    <t>Ralston                                        Gilster - Mary Lee                               Kelloggs                                Kelloggs                                General Mills</t>
  </si>
  <si>
    <t>Hanover                                  Furmano                                       Allen                                         Sunwise Hanover</t>
  </si>
  <si>
    <t>3-C                                                  Monarch                                        Ocean Spray</t>
  </si>
  <si>
    <t xml:space="preserve">Hanover                                           Bella Vista                                           Allen                                   Sunwise Hanover           Bonduelle         </t>
  </si>
  <si>
    <t xml:space="preserve">Hanover                                    Furmano                   </t>
  </si>
  <si>
    <t xml:space="preserve">Good Source                          Bernard Food Ind. Inc.                                 Bernard Food Ind. Inc.      </t>
  </si>
  <si>
    <t xml:space="preserve">Cameron Supply                                      Zilka &amp; Company </t>
  </si>
  <si>
    <t xml:space="preserve">Cameron Supply                                           Zilka &amp; Company </t>
  </si>
  <si>
    <t>Clement Pappas</t>
  </si>
  <si>
    <t>Custom Copak</t>
  </si>
  <si>
    <t>Clement Papas</t>
  </si>
  <si>
    <t>Custom Copak                         Eastern Tea                                Tetley</t>
  </si>
  <si>
    <t>CEREAL, RICE, GLUTEN FREE, INDIVIDUAL</t>
  </si>
  <si>
    <t xml:space="preserve">General Mills                                                      </t>
  </si>
  <si>
    <t xml:space="preserve">General Mills                 </t>
  </si>
  <si>
    <t>General Mills</t>
  </si>
  <si>
    <t xml:space="preserve">Aunt Jemima                              Prairie Mills </t>
  </si>
  <si>
    <t>CEREAL, CORN, GLUTEN FREE, BULK</t>
  </si>
  <si>
    <t>CEREAL, CORN, GLUTEN FREE, INDIVIDUAL</t>
  </si>
  <si>
    <t>SNACK, CHEESE CRACKER, 100 CAL PACKS</t>
  </si>
  <si>
    <t>SNACK, CHEX, BBQ, INDIVIDUAL PACKS</t>
  </si>
  <si>
    <t>SNACK, CHEX, SOUR CRM ONION, INDIVIDUAL</t>
  </si>
  <si>
    <t>SNACK, CHOCO CHIP COOKIE, 100 CAL PACKS</t>
  </si>
  <si>
    <t>SNACK, CHOCOLATE COOKIE, 100 CAL PACKS</t>
  </si>
  <si>
    <t>SNACK, SHORTBREAD COOKIE, 100 CAL PACKS</t>
  </si>
  <si>
    <t>SOY, CHUNKS, ALTERNATE PROTEIN</t>
  </si>
  <si>
    <t xml:space="preserve">General Mills           </t>
  </si>
  <si>
    <t xml:space="preserve">General Mills                         Kelloggs                                    Gilster Mary Lee                      </t>
  </si>
  <si>
    <t>CEREAL, OATMEAL, QUICK, HOT, 12-42OZ/CS</t>
  </si>
  <si>
    <t xml:space="preserve">Ralston                                Homestat Farm, Ltd.                                          Quaker                                          ADM </t>
  </si>
  <si>
    <t xml:space="preserve">Malt'O Meal                                                                        Homestat Farm, Ltd.                                                           Quaker        </t>
  </si>
  <si>
    <t xml:space="preserve">Quaker Quick Oats                                         Diamond                                   Gilster Mary Lee                                                    Grain Miller                                                   Malt'O Meal                                 Raymond Hadley                                             Gilster Mary Lee                                                                                             Ralston                                                         Homestat Farm, Ltd.      </t>
  </si>
  <si>
    <t>Grain Miller                                                Ralston                                                  Diamond                                Quaker Quick Oats                                                 Strum</t>
  </si>
  <si>
    <t xml:space="preserve">Glister Mary Lee   </t>
  </si>
  <si>
    <t xml:space="preserve">Hershey's                                  Kargher Corp </t>
  </si>
  <si>
    <t xml:space="preserve">Gilster Mary Lee   </t>
  </si>
  <si>
    <t xml:space="preserve">CEREAL, RICE, GLUTEN FREE, BULK </t>
  </si>
  <si>
    <t xml:space="preserve">Parthenon Foods                                           ARGO  </t>
  </si>
  <si>
    <t>Better Bowls                                   Gilster Mary Lee                       Jello</t>
  </si>
  <si>
    <t xml:space="preserve">Better Bowls                                             </t>
  </si>
  <si>
    <t xml:space="preserve">Heinz </t>
  </si>
  <si>
    <t>Con Agra</t>
  </si>
  <si>
    <t>PUDDING,VANILLA,IND,48-3.5/CS</t>
  </si>
  <si>
    <t>McCormick</t>
  </si>
  <si>
    <t>Superior</t>
  </si>
  <si>
    <t>Non-Pareil                               Idaho Pacific Corp</t>
  </si>
  <si>
    <t>Keystone Potato Products                     Idaho Pacific Corp               Good Source Idahoan</t>
  </si>
  <si>
    <t>Keystone Potato Products                    Idaho Pacific Corp</t>
  </si>
  <si>
    <t xml:space="preserve">Better Bowls   (Sample - SKU - TBD)         </t>
  </si>
  <si>
    <t>Seneca                                     Libby's</t>
  </si>
  <si>
    <t xml:space="preserve">Lion Raisins                               Sweet Dried Fruit, Inc.  </t>
  </si>
  <si>
    <t>Lesaffre Yeast, Corp.</t>
  </si>
  <si>
    <t xml:space="preserve">Glister Mary Lee                                  General Mills                                         JIFFY Foodservice, LLC                        Gilster Mary Lee                                     Gilster Mary Lee  </t>
  </si>
  <si>
    <r>
      <t xml:space="preserve">Glister Mary Lee                                 General Mills                                        JIFFY Foodservice, LLC                           Gilster Mary Lee                   Gilster Mary Lee </t>
    </r>
    <r>
      <rPr>
        <b/>
        <sz val="8"/>
        <color indexed="36"/>
        <rFont val="Arial"/>
        <family val="2"/>
      </rPr>
      <t xml:space="preserve">                                     </t>
    </r>
    <r>
      <rPr>
        <b/>
        <sz val="8"/>
        <rFont val="Arial"/>
        <family val="2"/>
      </rPr>
      <t xml:space="preserve">Continental Mills                                 National Foods Packaging </t>
    </r>
  </si>
  <si>
    <r>
      <t xml:space="preserve">Glister Mary Lee                               General Mills                                       JIFFY Foodservice, LLC       Continental Mills     </t>
    </r>
    <r>
      <rPr>
        <b/>
        <sz val="8"/>
        <color indexed="36"/>
        <rFont val="Arial"/>
        <family val="2"/>
      </rPr>
      <t xml:space="preserve">                                                                                    </t>
    </r>
    <r>
      <rPr>
        <b/>
        <sz val="8"/>
        <rFont val="Arial"/>
        <family val="2"/>
      </rPr>
      <t xml:space="preserve">Gilster Mary Lee                                                                     Gilster Mary Lee    </t>
    </r>
    <r>
      <rPr>
        <b/>
        <sz val="8"/>
        <color indexed="36"/>
        <rFont val="Arial"/>
        <family val="2"/>
      </rPr>
      <t xml:space="preserve">                                              </t>
    </r>
    <r>
      <rPr>
        <b/>
        <sz val="8"/>
        <rFont val="Arial"/>
        <family val="2"/>
      </rPr>
      <t xml:space="preserve">National Foods Packaging </t>
    </r>
  </si>
  <si>
    <r>
      <t xml:space="preserve">JIFFY Foodservice, LLC                     General Mills  </t>
    </r>
    <r>
      <rPr>
        <b/>
        <sz val="8"/>
        <color indexed="36"/>
        <rFont val="Arial"/>
        <family val="2"/>
      </rPr>
      <t xml:space="preserve">                                                            </t>
    </r>
    <r>
      <rPr>
        <b/>
        <sz val="8"/>
        <rFont val="Arial"/>
        <family val="2"/>
      </rPr>
      <t xml:space="preserve">Glister Mary Lee   </t>
    </r>
  </si>
  <si>
    <t>Gilster-Mary Lee                  Italian Chef                               Dakota Growers</t>
  </si>
  <si>
    <t>Trentino                                     Philadelphia Macaroni, Co.</t>
  </si>
  <si>
    <t>Allentown                                    Philadelphia Macaroni, Co.</t>
  </si>
  <si>
    <t>CHS, Inc.                                        ADM</t>
  </si>
  <si>
    <t>Sugar Foods                               Golden Dipt</t>
  </si>
  <si>
    <t>Hirzel Canning                             Bay Valley</t>
  </si>
  <si>
    <t>Trinidad Benham</t>
  </si>
  <si>
    <t>Kelley Bean</t>
  </si>
  <si>
    <t>GEL Spice Company                           McCormick</t>
  </si>
  <si>
    <t>GEL Spice Company                          McCormick</t>
  </si>
  <si>
    <t xml:space="preserve">GEL Spice Company      </t>
  </si>
  <si>
    <t>Ventura Foods, LLC.                                         C.F. Sauer Foods                                    Ken's                                      Woeber Mustard Co.</t>
  </si>
  <si>
    <t>C.F. Sauer Foods</t>
  </si>
  <si>
    <t>The Carriage House Co.</t>
  </si>
  <si>
    <t xml:space="preserve">Four in One                                     </t>
  </si>
  <si>
    <t>Clabber Girl                               Diamond Crystal Brands                               Gilster Mary Lee                              Lesaffre Yeast, Corp.</t>
  </si>
  <si>
    <t xml:space="preserve">Diamond Crystal Brands                      Gilster Mary Lee                   Major          </t>
  </si>
  <si>
    <t xml:space="preserve">Gel Spice Company, LLC.                Hershey's                              Diamond Crystal Brands </t>
  </si>
  <si>
    <t xml:space="preserve">Diamond Crystal Brands                                 Gel Spice Company, LLC.                             Tone's   </t>
  </si>
  <si>
    <t xml:space="preserve">Diamond Crystal Brands                       Franklin Farms East, Inc. </t>
  </si>
  <si>
    <t>Diamond Crystal Brands                                      Good Food, Inc.</t>
  </si>
  <si>
    <t xml:space="preserve">Diamond Crystal Brands </t>
  </si>
  <si>
    <t>Diamond Crystal Brands                 American Instance Inc.                              Good Source</t>
  </si>
  <si>
    <t>Global Packaging                       Diamond Crystal Brands</t>
  </si>
  <si>
    <t>Global Packaging                      Diamond Crystal Brands</t>
  </si>
  <si>
    <t>The Carriage House Co.               Diamond Crystal Brands                Heinz                                      Madiera Farms</t>
  </si>
  <si>
    <t xml:space="preserve">Glister Mary Lee   71923-64091  </t>
  </si>
  <si>
    <t xml:space="preserve">Gilster Mary Lee   71923-64089 </t>
  </si>
  <si>
    <t>Diamond Crystal   19098-54303</t>
  </si>
  <si>
    <t>SAF Instant Yeast   17929-15909</t>
  </si>
  <si>
    <t>Tova   41484</t>
  </si>
  <si>
    <t xml:space="preserve">Tova   41974 </t>
  </si>
  <si>
    <t>Benjamin   (SKU - TBD)</t>
  </si>
  <si>
    <t>Idaho Frank   NQB2491                                                                Idaho Pacific Corp   NSA2476-62001</t>
  </si>
  <si>
    <t>Monarch   58108-01390                                                                       Del Sol   42434-00156</t>
  </si>
  <si>
    <t>Peak   71187-101163</t>
  </si>
  <si>
    <t>McCormick   52100-79614</t>
  </si>
  <si>
    <t>Pancho Villa   75265-80704                                                       Mission Foods   73731-07381</t>
  </si>
  <si>
    <t xml:space="preserve">Rice Chex   16000-13325                                                                                   </t>
  </si>
  <si>
    <t xml:space="preserve"> Rice Chex   16000-47595 </t>
  </si>
  <si>
    <t>Stratford Farms   41550-34250</t>
  </si>
  <si>
    <t>Stickney &amp; Poor   DJ0003</t>
  </si>
  <si>
    <t>Stratford Farms   41550-34180</t>
  </si>
  <si>
    <t>Ambassador Gold   52500-05321</t>
  </si>
  <si>
    <t>Monarch   58108-01956   4328332                                                      Woeber   74680-00214</t>
  </si>
  <si>
    <t>Sargento   46100-32301                                                                   Roseli   58108-03646   6327274</t>
  </si>
  <si>
    <t>Chef Boyardee   64144-81080                                                         Venice Maid   74370-09207</t>
  </si>
  <si>
    <t>Heinz   644500</t>
  </si>
  <si>
    <t>Gel Superior   76114-80696</t>
  </si>
  <si>
    <t>C.F. Sauer   06382</t>
  </si>
  <si>
    <t xml:space="preserve">Gilster-Mary Lee                     Better Bowls </t>
  </si>
  <si>
    <t>Gilster-Mary Lee                       GolBon Foods Co.                     Better Bowls                    Diamond Crystal Brands</t>
  </si>
  <si>
    <t>Gilster-Mary Lee                       First Food Co.                                Better Bowls                                    Diamond Crystal Brands</t>
  </si>
  <si>
    <t>Ultra Soy   9N (SF)                                                                            ADM   #5 165-607</t>
  </si>
  <si>
    <t>Kraft</t>
  </si>
  <si>
    <t>ConAgra</t>
  </si>
  <si>
    <t>Snack Pack   27000-55418</t>
  </si>
  <si>
    <t>Snack Pack   27000-55414</t>
  </si>
  <si>
    <t>ConAgra                                      AFP</t>
  </si>
  <si>
    <t>Snack Pack   27000-55419                                                                    Real Fresh   30891</t>
  </si>
  <si>
    <t xml:space="preserve">COOKIES, OATMEAL            </t>
  </si>
  <si>
    <t>Famous Amos   76677-51111</t>
  </si>
  <si>
    <t>Kellogs</t>
  </si>
  <si>
    <t>POTATO CHIP, INDIVIDUAL SIZE BAG</t>
  </si>
  <si>
    <t>Frito-Lay                                       The Bachman Co.                                   Herr's</t>
  </si>
  <si>
    <t>Herr's                                 Martin's                                      Frito-Lay</t>
  </si>
  <si>
    <t>PRETZELS, INDIVIDUAL SIZE BAG</t>
  </si>
  <si>
    <t>Simply Chex   16000-41542</t>
  </si>
  <si>
    <t>Simply Chex   16000-41543</t>
  </si>
  <si>
    <t>Simply Chex   16000-14501</t>
  </si>
  <si>
    <t>CHS, Inc.                                        Tova Industries, LLC.</t>
  </si>
  <si>
    <t>Tova Industries, LLC.</t>
  </si>
  <si>
    <t>Custom Culinary                        Tova Industries, LLC.</t>
  </si>
  <si>
    <t xml:space="preserve">Imperial Beverage   21586   IWHD11 </t>
  </si>
  <si>
    <t xml:space="preserve">KIX   16000-11965                                                                                   </t>
  </si>
  <si>
    <t>KIX   16000-11942</t>
  </si>
  <si>
    <t>Rituals Coffee Company</t>
  </si>
  <si>
    <t xml:space="preserve">Rituals   58108-01326   </t>
  </si>
  <si>
    <t>Nabisco   19320-01385</t>
  </si>
  <si>
    <t xml:space="preserve">Hospitality   71923-65783                                                                    Better Bowls   BB Lime Gel </t>
  </si>
  <si>
    <t>Nature Valley Oat'n Honey   016000115828   11582000</t>
  </si>
  <si>
    <t>Browns Best   72579-001184</t>
  </si>
  <si>
    <t>Nabisco (Lorna Dune)  44000-01412</t>
  </si>
  <si>
    <t>Nabisco (Cheese Nip Crisps)   44000-00755</t>
  </si>
  <si>
    <t>Nabisco (Chips Ahoy)  44000-00753</t>
  </si>
  <si>
    <t>Nabisco (Oreo Crisps)   44000-00782</t>
  </si>
  <si>
    <t>McCormick   52100-32903</t>
  </si>
  <si>
    <t>McCormick   52100-32422</t>
  </si>
  <si>
    <t>Superior TX-10 US Salt   52010-14152 (5000060U)</t>
  </si>
  <si>
    <t>San Fillippo                                     The Carriage House Co.</t>
  </si>
  <si>
    <r>
      <t xml:space="preserve">General Mills                            Glister Mary Lee                                 JIFFY Foodservice, LLC                    Continental Mills </t>
    </r>
    <r>
      <rPr>
        <b/>
        <sz val="8"/>
        <color indexed="36"/>
        <rFont val="Arial"/>
        <family val="2"/>
      </rPr>
      <t xml:space="preserve"> </t>
    </r>
  </si>
  <si>
    <r>
      <t xml:space="preserve">JIFFY Foodservice, LLC                Gilster Mary Lee     </t>
    </r>
    <r>
      <rPr>
        <b/>
        <sz val="8"/>
        <color indexed="36"/>
        <rFont val="Arial"/>
        <family val="2"/>
      </rPr>
      <t xml:space="preserve">                          </t>
    </r>
    <r>
      <rPr>
        <b/>
        <sz val="8"/>
        <rFont val="Arial"/>
        <family val="2"/>
      </rPr>
      <t xml:space="preserve">General Mills     </t>
    </r>
    <r>
      <rPr>
        <b/>
        <sz val="8"/>
        <color indexed="36"/>
        <rFont val="Arial"/>
        <family val="2"/>
      </rPr>
      <t xml:space="preserve">                       </t>
    </r>
    <r>
      <rPr>
        <b/>
        <sz val="8"/>
        <rFont val="Arial"/>
        <family val="2"/>
      </rPr>
      <t xml:space="preserve">Continental Mills  </t>
    </r>
  </si>
  <si>
    <r>
      <rPr>
        <b/>
        <sz val="8"/>
        <rFont val="Arial"/>
        <family val="2"/>
      </rPr>
      <t xml:space="preserve">Continental Mills        </t>
    </r>
    <r>
      <rPr>
        <b/>
        <sz val="8"/>
        <color indexed="36"/>
        <rFont val="Arial"/>
        <family val="2"/>
      </rPr>
      <t xml:space="preserve">                     </t>
    </r>
    <r>
      <rPr>
        <b/>
        <sz val="8"/>
        <rFont val="Arial"/>
        <family val="2"/>
      </rPr>
      <t xml:space="preserve">General Mills     </t>
    </r>
    <r>
      <rPr>
        <b/>
        <sz val="8"/>
        <color indexed="36"/>
        <rFont val="Arial"/>
        <family val="2"/>
      </rPr>
      <t xml:space="preserve">                                                    </t>
    </r>
    <r>
      <rPr>
        <b/>
        <sz val="8"/>
        <rFont val="Arial"/>
        <family val="2"/>
      </rPr>
      <t xml:space="preserve">Continental Mills  </t>
    </r>
  </si>
  <si>
    <r>
      <t xml:space="preserve">JIFFY Foodservice, LLC                   Gilster Mary Lee     </t>
    </r>
    <r>
      <rPr>
        <b/>
        <sz val="8"/>
        <color indexed="36"/>
        <rFont val="Arial"/>
        <family val="2"/>
      </rPr>
      <t xml:space="preserve">                                                      </t>
    </r>
    <r>
      <rPr>
        <b/>
        <sz val="8"/>
        <rFont val="Arial"/>
        <family val="2"/>
      </rPr>
      <t xml:space="preserve">Continental Mills   </t>
    </r>
    <r>
      <rPr>
        <b/>
        <sz val="8"/>
        <color indexed="36"/>
        <rFont val="Arial"/>
        <family val="2"/>
      </rPr>
      <t xml:space="preserve">                      </t>
    </r>
    <r>
      <rPr>
        <b/>
        <sz val="8"/>
        <rFont val="Arial"/>
        <family val="2"/>
      </rPr>
      <t xml:space="preserve">General Mills    </t>
    </r>
    <r>
      <rPr>
        <b/>
        <sz val="8"/>
        <color indexed="36"/>
        <rFont val="Arial"/>
        <family val="2"/>
      </rPr>
      <t xml:space="preserve">                                                                   </t>
    </r>
    <r>
      <rPr>
        <b/>
        <sz val="8"/>
        <rFont val="Arial"/>
        <family val="2"/>
      </rPr>
      <t xml:space="preserve">Continental Mills  </t>
    </r>
  </si>
  <si>
    <r>
      <t xml:space="preserve">JIFFY Foodservice, LLC            Continental Mills   </t>
    </r>
    <r>
      <rPr>
        <b/>
        <sz val="8"/>
        <color indexed="36"/>
        <rFont val="Arial"/>
        <family val="2"/>
      </rPr>
      <t xml:space="preserve">                                </t>
    </r>
    <r>
      <rPr>
        <b/>
        <sz val="8"/>
        <rFont val="Arial"/>
        <family val="2"/>
      </rPr>
      <t xml:space="preserve">Golden Shore          </t>
    </r>
    <r>
      <rPr>
        <b/>
        <sz val="8"/>
        <color indexed="36"/>
        <rFont val="Arial"/>
        <family val="2"/>
      </rPr>
      <t xml:space="preserve">                                      </t>
    </r>
    <r>
      <rPr>
        <b/>
        <sz val="8"/>
        <rFont val="Arial"/>
        <family val="2"/>
      </rPr>
      <t xml:space="preserve">General Mills         </t>
    </r>
  </si>
  <si>
    <t>Campbell's</t>
  </si>
  <si>
    <t>Campbell's   51000-00614</t>
  </si>
  <si>
    <t>Campbell's  51000-00601</t>
  </si>
  <si>
    <t>Campbell's   51000-00603</t>
  </si>
  <si>
    <t>GEL Spice Company                                McCormick                              C.F. Sauer Foods                                       C.F. Sauer Foods</t>
  </si>
  <si>
    <t>GEL Spice Company                          McCormick                              C.F. Sauer Foods                                  C.F. Sauer Foods</t>
  </si>
  <si>
    <t>GEL Spice Company                        McCormick                              C.F. Sauer Foods                                      C.F. Sauer Foods</t>
  </si>
  <si>
    <t>GEL Spice Company                          McCormick                               C.F. Sauer Foods                                C.F. Sauer Foods</t>
  </si>
  <si>
    <t>C.F. Sauer Foods                                       C.F. Sauer Foods</t>
  </si>
  <si>
    <t>GEL Spice Company                               McCormick                               C.F. Sauer Foods                                    C.F. Sauer Foods</t>
  </si>
  <si>
    <t>GEL Spice Company                              McCormick                               C.F. Sauer Foods                             C.F. Sauer Foods</t>
  </si>
  <si>
    <t>GEL Spice Company                           McCormick                               C.F. Sauer Foods                                  C.F. Sauer Foods</t>
  </si>
  <si>
    <t>GEL Spice Company                       McCormick                               C.F. Sauer Foods                                          C.F. Sauer Foods</t>
  </si>
  <si>
    <t>GEL Spice Company                             McCormick                               C.F. Sauer Foods                                     C.F. Sauer Foods</t>
  </si>
  <si>
    <t>GEL Spice Company                           McCormick                              C.F. Sauer Foods                                      C.F. Sauer Foods                              Zilka &amp; Company</t>
  </si>
  <si>
    <t>McCormick                               C.F. Sauer Foods                                      C.F. Sauer Foods</t>
  </si>
  <si>
    <t>GEL Spice Company                               McCormick                               C.F. Sauer Foods                                       C.F. Sauer Foods</t>
  </si>
  <si>
    <t>McCormick                               C.F. Sauer Foods                                      C.F. Sauer Foods                             Zilka &amp; Company</t>
  </si>
  <si>
    <t>GEL Spice Company                            McCormick                               C.F. Sauer Foods                                     C.F. Sauer Foods</t>
  </si>
  <si>
    <t>Gel Superior   76114-80161                                                              McCormick   52100-01051</t>
  </si>
  <si>
    <t>Gel Superior   76114-80054                                                                              McCormick   52100-30204                                                                  Blue Mountain Valley   52500-01411                                              C.F. Sauer   52500-01411</t>
  </si>
  <si>
    <t>McCormick   52100-32311                                                                 Blue Mountain Valley   52500-01256                                              C.F. Sauers   52500-01256</t>
  </si>
  <si>
    <t>Gel Superior   76114-80084                                                                               McCormick   52100-32583                                                                 Blue Mountain Valley   52500-01484                                              C.F. Sauers   52500-01484</t>
  </si>
  <si>
    <t>Gel Superior   76114-80010                                                                               McCormick   52100-01062                                                                  Blue Mountain Valley   52500-01321                                               C.F. Sauers   52500-01321</t>
  </si>
  <si>
    <t>Gel Superior   76114-80017                                                                               McCormick   52100-30279                                                                 Blue Mountain Valley   52500-01341                                              C.F. Sauers   52500-01341</t>
  </si>
  <si>
    <t>Ruby Kist   4115221055   21005 8   (Plastic)                                      Ruby Kist   4115221021   21021 3   (Can)</t>
  </si>
  <si>
    <r>
      <t xml:space="preserve">CMC   46702-00979                                                                                Gold Medal   16000-11412          </t>
    </r>
    <r>
      <rPr>
        <b/>
        <sz val="8"/>
        <color indexed="36"/>
        <rFont val="Arial"/>
        <family val="2"/>
      </rPr>
      <t xml:space="preserve">                                                       </t>
    </r>
    <r>
      <rPr>
        <b/>
        <sz val="8"/>
        <rFont val="Arial"/>
        <family val="2"/>
      </rPr>
      <t>Glister Mary Lee Western Buttermilk   71923-65313</t>
    </r>
  </si>
  <si>
    <t>McCormick   52100-01085                                                                 Blue Mountain Valley   52500-01809                                              C.F. Sauers   52500-01809                                                             Zilka   775202</t>
  </si>
  <si>
    <t>Rold Gold   4944674 022928                                                           Bachman   77817-12685                                                                         Herr's   72600-00502</t>
  </si>
  <si>
    <t>Herr's   72600-00574                                                                   Martin's   33049-00001                                                                        Lays   9315128</t>
  </si>
  <si>
    <t>Monarch   58108-01491   4327581                                                                 Stratford Farms   41550-36878</t>
  </si>
  <si>
    <t>Ultra Soy   11347-02125                                                                   Tova   (Beef Colored Crumbles)   47170</t>
  </si>
  <si>
    <t xml:space="preserve">Clabber Girl   70292-420350                                                                                   Diamond Crystal   19098-58001                                                               Gilster Mary Lee, Corp   71923-65093                                                                      Red Star   17929-17620   </t>
  </si>
  <si>
    <t>Diamond Crystal   19098-58000                                                 Hospitality   71923-35780                                                                   Major   73292-00122</t>
  </si>
  <si>
    <t>Spice Supreme   76114-89085                                                           Hershey's   34000-63505                                                                   Diamond Crystal   19098-58229</t>
  </si>
  <si>
    <t xml:space="preserve">Gussnel Velvet   17284-52081                                                                         ARGO   07310-77310  </t>
  </si>
  <si>
    <t>Diamond Crystal   19098-58218                                                                     Spice Supreme   76114-30929                                                    Monarch   58108-08833</t>
  </si>
  <si>
    <t xml:space="preserve">Diamond Crystal   19098-58262                                                  Franklin Farms East, Inc.   #24-025 </t>
  </si>
  <si>
    <t xml:space="preserve"> Hanover   28800-16210                                                             Furmano   F1235                                                                                     Allen   7BLPS   01182   BB04                                                     Sunwise Hanover   71025   MFBT9</t>
  </si>
  <si>
    <t>Mrs. Dash Original   22400-60040                                                                 Blue Mountain Valley Chef Shake   52500-01005                                              C.F. Sauers Chef Shake   52500-01005</t>
  </si>
  <si>
    <t>Gel Superior   76114-81157                                                                             McCormick   52100-01046                                                                   Blue Mountain Valley   52500-01191                                                C.F. Sauers   52500-01191</t>
  </si>
  <si>
    <t>Gel Superior   76114-80164                                                                             McCormick   52100-01047                                                                   Blue Mountain Valley   52500-01201                                                 C.F. Sauers   52500-01201</t>
  </si>
  <si>
    <t>Gel Superior   76114-81160                                                            McCormick   52100-01080</t>
  </si>
  <si>
    <t>Every Day   01024                                                                   Diamond Crystal   19098-15320</t>
  </si>
  <si>
    <t>Every Day   01023                                                                   Diamond Crystal   19098-15048</t>
  </si>
  <si>
    <t>Keystone Potato Products   MOA 3677   LOT10181   sku: 003                                           Idaho Pacific Corp   #187</t>
  </si>
  <si>
    <t xml:space="preserve"> Hospitality   71923-65784                                                                       GolBon   13190                                                                                           Better Bowls   BB Orange Gel                                                                                                                                                 Chef's Companion   19098-53655  </t>
  </si>
  <si>
    <t>Gel Superior   76114-80074                                                                                  McCormick   52100-32432                                                                    Blue Mountain Valley   52500-01445                                                 C.F. Sauers   52500-01445</t>
  </si>
  <si>
    <t xml:space="preserve">Hanover   28800-13021                                                                        Furmano   F10923    </t>
  </si>
  <si>
    <r>
      <t xml:space="preserve">   CMC (25 lb bag)   46702-00981                                                                Hilltop Hearth   58108-41962                 </t>
    </r>
    <r>
      <rPr>
        <b/>
        <sz val="8"/>
        <color indexed="36"/>
        <rFont val="Arial"/>
        <family val="2"/>
      </rPr>
      <t xml:space="preserve">                                        </t>
    </r>
    <r>
      <rPr>
        <b/>
        <sz val="8"/>
        <rFont val="Arial"/>
        <family val="2"/>
      </rPr>
      <t xml:space="preserve">Golden Shore   16000-11031         </t>
    </r>
    <r>
      <rPr>
        <b/>
        <sz val="8"/>
        <color indexed="36"/>
        <rFont val="Arial"/>
        <family val="2"/>
      </rPr>
      <t xml:space="preserve">                                             </t>
    </r>
    <r>
      <rPr>
        <b/>
        <sz val="8"/>
        <rFont val="Arial"/>
        <family val="2"/>
      </rPr>
      <t>General Mills   16000-11030</t>
    </r>
  </si>
  <si>
    <t xml:space="preserve">Better Bowls   (Sample - SKU - TBD)                                                                         Gilster Mary Lee   71923-64087                                                                Jello   43000-83271      </t>
  </si>
  <si>
    <t xml:space="preserve">Diamond Crystal   19098-58313                                                               Golden Barrel   77391-12822  </t>
  </si>
  <si>
    <t xml:space="preserve"> Monarch   58108-09157                                                               Libby's   39000-04516   </t>
  </si>
  <si>
    <t xml:space="preserve">Lion Raisins   76161-03001                                                                    Red Sun   FBO A8009   10/062 B(14) </t>
  </si>
  <si>
    <t>Custom   96248-08440                                                                     Tova   42520</t>
  </si>
  <si>
    <t xml:space="preserve">Good Source   6401                                                                     Bernards   (Colorless)   453043                                                                       Bernards   428023  </t>
  </si>
  <si>
    <t>Diamond Crystal   72-4oz pkts/cs   (SKU - TBD)                               EZ-5   (SKU - TBD)                                                                                       Good Source   6403</t>
  </si>
  <si>
    <t xml:space="preserve">Flavorite   291375                                                                            Zilka &amp; Company   115150      </t>
  </si>
  <si>
    <t>Flavorite   291378                                                                          Zilka &amp; Company   115125</t>
  </si>
  <si>
    <t>Ruby Kist   41152-40018   (Plastic)                                                      Ruby Kist   41152-40008    (Can)</t>
  </si>
  <si>
    <t>Ruby Kist   41152-29010   (Plastic)                                                              Ruby Kist   41152-29003   (Can)</t>
  </si>
  <si>
    <t xml:space="preserve">Benjamin   (SKU - TBD)                                                                                    Golden Tip   72437-07081                                                                       Rituals   183160   036759    </t>
  </si>
  <si>
    <t>Wheaties   16000-11940                                                                         Complete   3800000-696                                                             Hospitality   71923-76191</t>
  </si>
  <si>
    <t xml:space="preserve">Ralston   91669-33064                                                                     Gilster - Mary Lee   71923-78531                                                          Complete   3800000-691                                                                                     All Bran   64100-21790                                                                    Wheaties   16000-11982           </t>
  </si>
  <si>
    <t xml:space="preserve">Hospitality   71928-76196                                                                             Kelloggs   3800000-196                                                                            Country Corn Flakes   16000-11968  </t>
  </si>
  <si>
    <t xml:space="preserve">Ralston   91669-33035                                                                           Country Corn Flakes   16000-11976                                                                     Kelloggs   3800000-191                                                                         Kelloggs   64100-33400                                                                Glister Mary Lee   71923-78530 </t>
  </si>
  <si>
    <t>Malt'O Meal   42400-05508                                                        Hospitality Enriched Farina   71923-64387                                                          Cream of Wheat      13130-006125                                                        Maypo   64144-43501                                                                            Ralston   91669-34306                                                                             Phoebe Farina   16712-014013                                                         Quaker Quick Creamy Wheat Farina   30000-43300</t>
  </si>
  <si>
    <t xml:space="preserve">Ralston   91669-04322                                                                  Maypo   50EGRITS                                                                                Quaker   30000-04370                                                                       ADM   500001  </t>
  </si>
  <si>
    <t xml:space="preserve">Grain Miller   10356-01                                                                Ralston   91669-67014                                                               LaCrosse   00-70410-00                                                                      Quaker Quick Oats   30000-43285                                                     Hill Top Hearth Old Fashioned Oats   58108-04214   </t>
  </si>
  <si>
    <t xml:space="preserve">Quaker Quick Oats   30000-43285                                              LaCrosse   00-70110-91                                                              Gilster Mary Lee   71923-64196                                                             Grain Miller   21 -0123 014213                                                       Hearty Traditions   42400-04650                                                       Phoebe   16712-01405                                                                     Hospitality   71923-36820                                                                                                    Ralston   91669-62022                                                                        Maypo   04144-43105 </t>
  </si>
  <si>
    <t xml:space="preserve">Multi Grain Cheerios   16000-11922                                           Hospitality   71923-76193                                                         Cheerios   39119  41132  </t>
  </si>
  <si>
    <t xml:space="preserve">    Ralston   91669-33145                                                                  Gilster Mary Lee   71923-78534                                                          Malt'O Meal   42400-9813                                                                          Cheerios   16000-11977</t>
  </si>
  <si>
    <t xml:space="preserve">Crunchins   16000-11997                                                                           Malt'O Meal   42400-00542                                                          Hospitality   71923-76195                                                            Kelloggs   3800000-596  </t>
  </si>
  <si>
    <t xml:space="preserve">Rice Crunchins   16000-11959                                                                Gilster Mary Lee   71923-78532                                                       Ralston   91669-33051                                                                   Kelloggs   3800000-591                                                                  Kelloggs   64100-35500                                                                     Malt'O Meal   42400-90528   </t>
  </si>
  <si>
    <t>Heinz   98490                                                                                     Red Gold   7317811                                                                              Hunts   27000-38287                                                                                  C.F. Sauer   6394</t>
  </si>
  <si>
    <t>Stickney &amp; Poor   CRM1                                                         Monarch 272462   2329571</t>
  </si>
  <si>
    <t xml:space="preserve">Ventura   26700-71531                                                                              C.F. Sauer   52500-06463                                                                         Monarch   58108-00927 4364063                                                                        Woeber   74680-00111 </t>
  </si>
  <si>
    <t>Stickney &amp; Poor   M2200                                                                    C.F. Sauer   6317                                                                                        PPI   5380</t>
  </si>
  <si>
    <t>Happy Face   PC_1002                                                                        Diamond Crystal   19098-14462                                                       Everyday   84800-00112</t>
  </si>
  <si>
    <t>Happy Face   PC_1001                                                                        Diamond Crystal   19098-14353                                                     Everyday   84800-00110</t>
  </si>
  <si>
    <t>C.F Sauer   6379                                                                                   Kraft   21000-66464   64642                                                                                PPI   35810</t>
  </si>
  <si>
    <t>LaChoy   44300-12672                                                                      Dixie Crystal   MJ3481A</t>
  </si>
  <si>
    <t>C.F Sauer   6508                                                                                         El Pasado   8333254                                                                                         PPI   41570</t>
  </si>
  <si>
    <t>C.F Sauer   6509                                                                                                                                                         PPI   0043570                                                                                                Monarch   8329302</t>
  </si>
  <si>
    <t xml:space="preserve">C.F Sauer   6387                                                                                                                                                      PPI   0017810                                                                                            Poco Pac   86236   </t>
  </si>
  <si>
    <t xml:space="preserve">C.F Sauer   6392                                                                                    Kraft   21000-66374   63743                                                                                    PPI   0019810                                                                                                 Poco Pac   86237   </t>
  </si>
  <si>
    <t>Dukes   52500-06166                                                                 Harvest Value   58108-05734  2328706                                                                      Cains   45200-59750</t>
  </si>
  <si>
    <t>Dukes   52500-06156                                                                                    Classic Gourmet Select   26700-13992                                                             Classic Gourmet Select   26700-13991                                                   Cains   45200-52410                                                                                        Ken's   41335-08071   9127846</t>
  </si>
  <si>
    <t>Poco Pac   86242                                                                                          C.F. Sauer   6398                                                                                     PPI   21820                                                                                              Miracle Whip   63719</t>
  </si>
  <si>
    <t>Cains   45200-59420                                                                        Monarch   58108-02398   6328371                                                              Gold Medal   52500-06513</t>
  </si>
  <si>
    <t>C.F Sauer   06503                                                                                                                                                         PPI   0022810                                                                                                 Poco Pac   86241</t>
  </si>
  <si>
    <t>Ambassador Silver   52500-05380                                                    Cains   45200-52260                                                                          Classic Gourmet Bistro   26700-13939</t>
  </si>
  <si>
    <t>Dukes   52500-05686                                                                            Ken's   41335-06801   9138157</t>
  </si>
  <si>
    <t>Stickney &amp; Poor   SSB2M                                                                               Elzan Sugar   SKU - Aspartame                                                                                                    Elzan Sugar   SKU - Sucralose                                                                                                                                                                                Diamond Crystal Brands   11420                                                                   U.S. Foodservice (Sweet &amp; Low)   5700778</t>
  </si>
  <si>
    <t>Stickney &amp; Poor   TSY300                                                                              Poco Pac   86457                                                                              C.F. Sauer   06383                                                                               Heinz   533500</t>
  </si>
  <si>
    <t>J. Hungerford Smith   27000-24200                                               Honey Brook   77391-12899                                                         Golden Barrel   77391-12888</t>
  </si>
  <si>
    <t>Poco Pac   86458                                                                                 C.F. Sauer   6384                                                                                      PPI   92945                                                                                  Monarch   5596937   7329311</t>
  </si>
  <si>
    <t>Geisha   71140-72229                                                                        Rykoff Sexton (Skipjack)   58108-08627                                                     Bumble Bee (Chunk Light)   86600-11580                                       Empress (Chunk Light)   73600-00140                                            Northeast (Pouch Skipjack)   67301-13229</t>
  </si>
  <si>
    <t>Vanee   39478-00401                                                                         Venice Maid   74370-09047                                                            Home Taste   39478-83055</t>
  </si>
  <si>
    <t xml:space="preserve">Gilster-Mary Lee   1007 19235497020                                         Trentino   532 606139 63230722                                                                    Beslin   (Sample - SKU - TBD)                                                                                                             Harvest   507581   08398073     </t>
  </si>
  <si>
    <t xml:space="preserve">Gilster-Mary Lee   1007   19235   49737                                                       Harvest   507581  0839   8189                                                             Pasta USA   122810  </t>
  </si>
  <si>
    <t>Honey Maid   193200-135100                                                                           MJM   300150                                                                                               Keebler   30073                                                                                       Nabisco   193200-135100</t>
  </si>
  <si>
    <t>Gel Superior   76114-80002                                                                                    McCormick   52100-32405                                                                         Blue Mountain Valley   52500-01001                                                    C.F. Sauers   52500-01001</t>
  </si>
  <si>
    <t>Gel Superior   76114-81094                                                                                    McCormick   52100-01049                                                                       Blue Mountain Valley   52500-01326                                                    C.F. Sauers   52500-01326</t>
  </si>
  <si>
    <t>Blue Mountain Valley   52500-01046                                               C.F. Sauers   52500-01046</t>
  </si>
  <si>
    <t>Gel Superior   76114-80155                                                                                McCormick   52100-01068                                                                      Blue Mountain Valley   52500-01051                                                    C.F. Sauers   52500-01051</t>
  </si>
  <si>
    <t>Gel Superior   76114-80028                                                                                McCormick   52100-01060                                                                       Blue Mountain Valley   52500-01106                                                    C.F. Sauers   52500-01106</t>
  </si>
  <si>
    <t xml:space="preserve">Chef Boyardee   64144-81170                                                                 Venice Maid   74370-03304    </t>
  </si>
  <si>
    <t>Hershey's   34000-61125                                                          Kargher Corp   100-04000-25</t>
  </si>
  <si>
    <t>3-C   0750NJ   Q1FK701813                                                             Monarch   161513   58108-03058                                                          Ocean Spray   31200-01400</t>
  </si>
  <si>
    <t>Gilster-Mary Lee    71923-54947                                                               Italian Chef   583-18                                                                              Roseli   58108-01695</t>
  </si>
  <si>
    <t>Gel Superior   76114-80066                                                                                  McCormick   52100-01075                                                                        Blue Mountain Valley   52500-01211                                                     C.F. Sauers   52500-01211                                                                    Zilka   775117</t>
  </si>
  <si>
    <t>Star Cross   70900-30123                                                                         Monarch   58108-00874</t>
  </si>
  <si>
    <r>
      <t xml:space="preserve">Hospitality   71923-65802                                                                  Gold Medal   16000-11132                                                                CMC   46702-00987                                                                                   Continental Mills   744-2150                    </t>
    </r>
    <r>
      <rPr>
        <b/>
        <sz val="8"/>
        <color indexed="36"/>
        <rFont val="Arial"/>
        <family val="2"/>
      </rPr>
      <t xml:space="preserve">                                                                           </t>
    </r>
    <r>
      <rPr>
        <b/>
        <sz val="8"/>
        <rFont val="Arial"/>
        <family val="2"/>
      </rPr>
      <t xml:space="preserve">Cinch   71923-65073                                                                              Gilster Mary Lee   71923-650054                     </t>
    </r>
    <r>
      <rPr>
        <b/>
        <sz val="8"/>
        <color indexed="36"/>
        <rFont val="Arial"/>
        <family val="2"/>
      </rPr>
      <t xml:space="preserve">                                               </t>
    </r>
    <r>
      <rPr>
        <b/>
        <sz val="8"/>
        <rFont val="Arial"/>
        <family val="2"/>
      </rPr>
      <t>Old Tyme Mills   50194-80700</t>
    </r>
  </si>
  <si>
    <t xml:space="preserve">Hearty Traditions   42400-04833                                                                       Maypo   00301                                                                              Quaker   30000-43661        </t>
  </si>
  <si>
    <r>
      <t xml:space="preserve">Hospitality   71923-65064                                                                    Gold Medal   16000-11116                                                                     CMC   46702-00988                                                                          Gilster Mary Lee   71923-65001                    </t>
    </r>
    <r>
      <rPr>
        <b/>
        <sz val="8"/>
        <color indexed="36"/>
        <rFont val="Arial"/>
        <family val="2"/>
      </rPr>
      <t xml:space="preserve">                                     </t>
    </r>
    <r>
      <rPr>
        <b/>
        <sz val="8"/>
        <rFont val="Arial"/>
        <family val="2"/>
      </rPr>
      <t xml:space="preserve">Cinch   71923-65071         </t>
    </r>
    <r>
      <rPr>
        <b/>
        <sz val="8"/>
        <color indexed="36"/>
        <rFont val="Arial"/>
        <family val="2"/>
      </rPr>
      <t xml:space="preserve">                                                                 </t>
    </r>
    <r>
      <rPr>
        <b/>
        <sz val="8"/>
        <rFont val="Arial"/>
        <family val="2"/>
      </rPr>
      <t xml:space="preserve">Krusteaz   73203-05   41449-10250                </t>
    </r>
    <r>
      <rPr>
        <b/>
        <sz val="8"/>
        <color indexed="36"/>
        <rFont val="Arial"/>
        <family val="2"/>
      </rPr>
      <t xml:space="preserve">                                           </t>
    </r>
    <r>
      <rPr>
        <b/>
        <sz val="8"/>
        <rFont val="Arial"/>
        <family val="2"/>
      </rPr>
      <t xml:space="preserve">Old Tyme Mills   50194-80200   </t>
    </r>
  </si>
  <si>
    <t xml:space="preserve">Hospitality   71923-65786                                                                           First Quality   12220                                                                                          Better Bowls   BB Straw Gel                                                                                                                                                                           Chef's Companion   19098-53605  </t>
  </si>
  <si>
    <t xml:space="preserve">Aunt Jemima   30000-03100                                                             Southern Plantation   (Sample - SKU - TBD)     </t>
  </si>
  <si>
    <t>Allentown   67387-16097                                                                                  Pasta USA   080710</t>
  </si>
  <si>
    <t xml:space="preserve">Trentino   15963-22099                                                                            Pasta USA   102010 </t>
  </si>
  <si>
    <t>Carriage House   40200-00535                                                                  Poco Pac   86433                                                                                           Heinz   544500                                                                                     Madiera Farms   2397404</t>
  </si>
  <si>
    <t>Gilster-Mary Lee   1007   19235   4971                                               Trentino   13963   230319                                                                           Beslin      (Sample - SKU - TBD)                                                                                                           Harvest   507581 08398196                                                                         Pasta USA   121810</t>
  </si>
  <si>
    <t>Chef's Finest   86631-95001                                                                      Golden Dipt   63089-71114</t>
  </si>
  <si>
    <t xml:space="preserve">McCormick                              C.F. Sauer Foods                                C.F. Sauer Foods   </t>
  </si>
  <si>
    <t xml:space="preserve">Mrs. Dash                                    C.F. Sauer Foods                                          C.F. Sauer Foods    </t>
  </si>
  <si>
    <t>GEL Spice Company                                     McCormick                               C.F. Sauer Foods                                 C.F. Sauer Foods</t>
  </si>
  <si>
    <t xml:space="preserve">Gilster Mary Lee                          Kelloggs                                             General Mills           </t>
  </si>
  <si>
    <t xml:space="preserve">Ralston                                       General Mills                     Kelloggs                                          Kelloggs                                      Gilster Mary Lee       </t>
  </si>
  <si>
    <t xml:space="preserve">Malt'O Meal                           Gilster - Mary Lee                               B &amp; G Foods                                       Homestat Farm, Ltd.                                               Ralston                                         Raymond Hadley                     Quaker </t>
  </si>
  <si>
    <t xml:space="preserve">General Mills                                Gilster Mary Lee               General Mills                                   </t>
  </si>
  <si>
    <t>Ralston                                                      Gilster Mary Lee                                      Malt'O Meal                                      General Mills</t>
  </si>
  <si>
    <t xml:space="preserve">General Mills                                    Malt'O Meal                                    Gilster Mary Lee                                     Kelloggs          </t>
  </si>
  <si>
    <t xml:space="preserve">General Mills                        Gilster Mary Lee               Ralston                                    Kelloggs                           Kelloggs                                       Malt'O Meal     </t>
  </si>
  <si>
    <t>Heinz                                              Red Gold                                  ConAgra                                           C.F. Sauer Foods</t>
  </si>
  <si>
    <t>Four in One                            Sugar Foods</t>
  </si>
  <si>
    <t>Four in One                                 C.F. Sauer Foods                                            PPI</t>
  </si>
  <si>
    <t>Four in One                               C.F. Sauer Foods                                           PPI</t>
  </si>
  <si>
    <t>Idan Packaging                   Diamond Crystal Brands                            Global Packaging</t>
  </si>
  <si>
    <t xml:space="preserve">Idan Packaging                      Diamond Crystal Brands                          Global Packaging   </t>
  </si>
  <si>
    <t>C.F. Sauer Foods                                             Kraft                                                          PPI</t>
  </si>
  <si>
    <t>C.F. Sauer Foods                                      C.F. Sauer Foods                                 PPI</t>
  </si>
  <si>
    <t>C.F. Sauer Foods                                                                PPI                                                     C.F. Sauer Foods</t>
  </si>
  <si>
    <t>C.F. Sauer Foods                                                                   PPI                                                    Diamond Crystal Brands</t>
  </si>
  <si>
    <t xml:space="preserve">C.F. Sauer Foods                                         Kraft                                                     PPI                                                    Diamond Crystal Brands   </t>
  </si>
  <si>
    <t>C.F. Sauer Foods                                      Ken's                                                   Cains</t>
  </si>
  <si>
    <t>Eastern Region</t>
  </si>
  <si>
    <t>Vendor Proposed Pack Size</t>
  </si>
  <si>
    <t>Estimated Annual Quantiites (CASE)</t>
  </si>
  <si>
    <t>Delivered
 Price (per unit of measure as stated in Column C)</t>
  </si>
  <si>
    <t>Delivered Price (per Case as stated in Column I)</t>
  </si>
  <si>
    <t>Extended Delivered Price</t>
  </si>
  <si>
    <t>SPICE, GRANULATED ONION</t>
  </si>
  <si>
    <t xml:space="preserve">Acceptable Manufacturers ONLY </t>
  </si>
  <si>
    <t>SPICE, OREGANO LEAVES</t>
  </si>
  <si>
    <t>SAP MATERIAL #</t>
  </si>
  <si>
    <r>
      <t>Unit of Measure (</t>
    </r>
    <r>
      <rPr>
        <b/>
        <u val="single"/>
        <sz val="9"/>
        <rFont val="Arial"/>
        <family val="2"/>
      </rPr>
      <t>FOR COMMONWEALTH INVENTORY PURPOSES ONLY</t>
    </r>
    <r>
      <rPr>
        <b/>
        <sz val="9"/>
        <rFont val="Arial"/>
        <family val="2"/>
      </rPr>
      <t>)</t>
    </r>
  </si>
  <si>
    <t>Vendor Proposed Manufacturer (Acceptable ONLY )</t>
  </si>
  <si>
    <t>WORKSHEET INSTRUCTIONS AND COLUMN IDENTITES</t>
  </si>
  <si>
    <t>INSTRUCTIONS</t>
  </si>
  <si>
    <t>Please fill out all yellow shaded areas.</t>
  </si>
  <si>
    <t>Do not go out more than two (2) decimal places</t>
  </si>
  <si>
    <t>A</t>
  </si>
  <si>
    <t>Commonwealth item identification number</t>
  </si>
  <si>
    <t>B</t>
  </si>
  <si>
    <t>C</t>
  </si>
  <si>
    <t>UNIT OF MEASURE (For Commonwealth Purposes Only)</t>
  </si>
  <si>
    <t>The unit in which a facility would receive, transfer, and order product</t>
  </si>
  <si>
    <t>D</t>
  </si>
  <si>
    <t>ESTIMATED ANNUAL QUANTITES (CASE)</t>
  </si>
  <si>
    <t>E</t>
  </si>
  <si>
    <t>ACCEPTABLE MANUFACTURERS ONLY</t>
  </si>
  <si>
    <t>F</t>
  </si>
  <si>
    <t>ACCEPTABLE MANUFACTURERS PRODUCT NUMBERS</t>
  </si>
  <si>
    <t>G</t>
  </si>
  <si>
    <t>VENDOR PROPOSED MANUFACTURER (ACCEPTABLE ONLY)</t>
  </si>
  <si>
    <t>H</t>
  </si>
  <si>
    <t>VENDOR PROPOSED PACK SIZE</t>
  </si>
  <si>
    <t>I</t>
  </si>
  <si>
    <t>PALLET CONFIGURATION</t>
  </si>
  <si>
    <t>J</t>
  </si>
  <si>
    <t>DELIVERED PRICE (Per unit of measure stated in Column C)</t>
  </si>
  <si>
    <t>K</t>
  </si>
  <si>
    <t>DELIVERED PRICE (Per case as stated in Column I)</t>
  </si>
  <si>
    <t>L</t>
  </si>
  <si>
    <t>EXTENDED DELIVERED PRICE</t>
  </si>
  <si>
    <t>Column K multiplied by Column D</t>
  </si>
  <si>
    <t>Manufacturer labeled product deemed acceptable by DOC</t>
  </si>
  <si>
    <t>Manufacturer labeled product and their respective product identification number deemed acceptable by DOC</t>
  </si>
  <si>
    <t xml:space="preserve">The item the Vendor chooses to bid on from Column F </t>
  </si>
  <si>
    <t>The pack of the item chosen from Column G</t>
  </si>
  <si>
    <t>Tiers and Layers  (Ti/Hi)</t>
  </si>
  <si>
    <t xml:space="preserve">Unit of Measure as stated in (Column C) price </t>
  </si>
  <si>
    <t>Unit of Measure as stated in (Column I) price</t>
  </si>
  <si>
    <t>Extensions will automatically populate</t>
  </si>
  <si>
    <t>Acceptable Manufacturers 
Product Numbers</t>
  </si>
  <si>
    <t>EXCEL COLUMN IDENTITES</t>
  </si>
  <si>
    <t>Good faith quantities based on historical /data</t>
  </si>
  <si>
    <t>GRAND TOTAL</t>
  </si>
  <si>
    <t>Short text description of item.  The pack sizes denoted in the description for internal purposes only and do not represent the pack sizes to be bid upon.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</si>
</sst>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  <scheme val="minor"/>
    </font>
    <font>
      <b/>
      <u val="single"/>
      <sz val="9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hair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23" borderId="7" applyNumberFormat="0" applyFont="0" applyAlignment="0" applyProtection="0"/>
    <xf numFmtId="0" fontId="23" fillId="20" borderId="8" applyNumberFormat="0" applyAlignment="0" applyProtection="0"/>
    <xf numFmtId="0" fontId="9" fillId="8" borderId="9" applyNumberFormat="0" applyProtection="0">
      <alignment horizontal="left" vertical="center" indent="1"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/>
    </xf>
    <xf numFmtId="3" fontId="5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3" fontId="4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1" xfId="127" applyFont="1" applyFill="1" applyBorder="1" applyAlignment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/>
      <protection/>
    </xf>
    <xf numFmtId="0" fontId="1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horizontal="center" vertical="center"/>
      <protection/>
    </xf>
    <xf numFmtId="0" fontId="1" fillId="20" borderId="0" xfId="0" applyFont="1" applyFill="1" applyBorder="1" applyAlignment="1" applyProtection="1">
      <alignment horizontal="left" vertical="center" wrapText="1"/>
      <protection/>
    </xf>
    <xf numFmtId="0" fontId="1" fillId="20" borderId="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115" applyFont="1" applyFill="1" applyBorder="1" applyAlignment="1" applyProtection="1">
      <alignment horizontal="center" vertical="center" wrapText="1"/>
      <protection hidden="1"/>
    </xf>
    <xf numFmtId="0" fontId="4" fillId="0" borderId="15" xfId="115" applyFont="1" applyFill="1" applyBorder="1" applyAlignment="1" applyProtection="1">
      <alignment horizontal="center" vertical="center" wrapText="1"/>
      <protection hidden="1"/>
    </xf>
    <xf numFmtId="0" fontId="6" fillId="0" borderId="16" xfId="115" applyFont="1" applyFill="1" applyBorder="1" applyAlignment="1" applyProtection="1">
      <alignment vertical="center" wrapText="1"/>
      <protection hidden="1"/>
    </xf>
    <xf numFmtId="0" fontId="6" fillId="24" borderId="16" xfId="115" applyFont="1" applyFill="1" applyBorder="1" applyAlignment="1" applyProtection="1">
      <alignment vertical="center" wrapText="1"/>
      <protection hidden="1"/>
    </xf>
    <xf numFmtId="0" fontId="6" fillId="0" borderId="16" xfId="115" applyFont="1" applyFill="1" applyBorder="1" applyAlignment="1" applyProtection="1">
      <alignment vertical="center" wrapText="1"/>
      <protection hidden="1"/>
    </xf>
    <xf numFmtId="0" fontId="4" fillId="24" borderId="14" xfId="115" applyFont="1" applyFill="1" applyBorder="1" applyAlignment="1" applyProtection="1">
      <alignment horizontal="center" vertical="center" wrapText="1"/>
      <protection hidden="1"/>
    </xf>
    <xf numFmtId="0" fontId="6" fillId="0" borderId="17" xfId="115" applyFont="1" applyFill="1" applyBorder="1" applyAlignment="1" applyProtection="1">
      <alignment vertical="center" wrapText="1"/>
      <protection hidden="1"/>
    </xf>
    <xf numFmtId="3" fontId="10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24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5" borderId="0" xfId="0" applyFont="1" applyFill="1" applyBorder="1" applyAlignment="1" applyProtection="1">
      <alignment horizontal="center" vertical="center"/>
      <protection/>
    </xf>
    <xf numFmtId="0" fontId="2" fillId="20" borderId="19" xfId="0" applyFont="1" applyFill="1" applyBorder="1" applyAlignment="1" applyProtection="1">
      <alignment horizontal="center" vertical="center" wrapText="1"/>
      <protection/>
    </xf>
    <xf numFmtId="0" fontId="2" fillId="26" borderId="20" xfId="0" applyFont="1" applyFill="1" applyBorder="1" applyAlignment="1" applyProtection="1">
      <alignment horizontal="center" vertical="center" wrapText="1"/>
      <protection/>
    </xf>
    <xf numFmtId="0" fontId="2" fillId="20" borderId="20" xfId="0" applyFont="1" applyFill="1" applyBorder="1" applyAlignment="1" applyProtection="1">
      <alignment horizontal="center" vertical="center" wrapText="1"/>
      <protection/>
    </xf>
    <xf numFmtId="0" fontId="2" fillId="20" borderId="21" xfId="0" applyFont="1" applyFill="1" applyBorder="1" applyAlignment="1" applyProtection="1">
      <alignment horizontal="center" vertical="center" wrapText="1"/>
      <protection/>
    </xf>
    <xf numFmtId="0" fontId="4" fillId="0" borderId="22" xfId="115" applyFont="1" applyFill="1" applyBorder="1" applyAlignment="1" applyProtection="1">
      <alignment horizontal="center" vertical="center" wrapText="1"/>
      <protection hidden="1"/>
    </xf>
    <xf numFmtId="0" fontId="6" fillId="0" borderId="23" xfId="115" applyFont="1" applyFill="1" applyBorder="1" applyAlignment="1" applyProtection="1">
      <alignment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24" xfId="0" applyNumberFormat="1" applyFont="1" applyFill="1" applyBorder="1" applyAlignment="1" applyProtection="1">
      <alignment horizontal="center" vertical="center" wrapText="1"/>
      <protection/>
    </xf>
    <xf numFmtId="0" fontId="3" fillId="20" borderId="25" xfId="0" applyFont="1" applyFill="1" applyBorder="1" applyAlignment="1" applyProtection="1">
      <alignment horizontal="center" vertical="center" wrapText="1"/>
      <protection/>
    </xf>
    <xf numFmtId="0" fontId="2" fillId="20" borderId="26" xfId="0" applyFont="1" applyFill="1" applyBorder="1" applyAlignment="1" applyProtection="1">
      <alignment horizontal="center" vertical="center" wrapText="1"/>
      <protection/>
    </xf>
    <xf numFmtId="0" fontId="2" fillId="20" borderId="27" xfId="0" applyFont="1" applyFill="1" applyBorder="1" applyAlignment="1" applyProtection="1">
      <alignment horizontal="center" vertical="center" wrapText="1"/>
      <protection/>
    </xf>
    <xf numFmtId="3" fontId="4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30" fillId="0" borderId="0" xfId="0" applyFont="1"/>
    <xf numFmtId="0" fontId="31" fillId="0" borderId="0" xfId="0" applyFont="1"/>
    <xf numFmtId="0" fontId="0" fillId="0" borderId="0" xfId="0" applyFont="1" applyAlignment="1">
      <alignment/>
    </xf>
    <xf numFmtId="0" fontId="1" fillId="27" borderId="24" xfId="0" applyFont="1" applyFill="1" applyBorder="1" applyAlignment="1" applyProtection="1">
      <alignment horizontal="center" vertical="center" wrapText="1"/>
      <protection locked="0"/>
    </xf>
    <xf numFmtId="0" fontId="1" fillId="27" borderId="28" xfId="0" applyFont="1" applyFill="1" applyBorder="1" applyAlignment="1" applyProtection="1">
      <alignment horizontal="center" vertical="center" wrapText="1"/>
      <protection locked="0"/>
    </xf>
    <xf numFmtId="3" fontId="2" fillId="27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11" xfId="0" applyFont="1" applyFill="1" applyBorder="1" applyAlignment="1" applyProtection="1">
      <alignment horizontal="center" vertical="center" wrapText="1"/>
      <protection locked="0"/>
    </xf>
    <xf numFmtId="0" fontId="1" fillId="27" borderId="29" xfId="0" applyFont="1" applyFill="1" applyBorder="1" applyAlignment="1" applyProtection="1">
      <alignment horizontal="center" vertical="center" wrapText="1"/>
      <protection locked="0"/>
    </xf>
    <xf numFmtId="3" fontId="2" fillId="2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27" borderId="11" xfId="0" applyFont="1" applyFill="1" applyBorder="1" applyAlignment="1" applyProtection="1">
      <alignment horizontal="center" vertical="center" wrapText="1"/>
      <protection locked="0"/>
    </xf>
    <xf numFmtId="0" fontId="27" fillId="27" borderId="29" xfId="0" applyFont="1" applyFill="1" applyBorder="1" applyAlignment="1" applyProtection="1">
      <alignment horizontal="center" vertical="center" wrapText="1"/>
      <protection locked="0"/>
    </xf>
    <xf numFmtId="0" fontId="1" fillId="27" borderId="0" xfId="0" applyFont="1" applyFill="1" applyBorder="1" applyAlignment="1" applyProtection="1">
      <alignment horizontal="center" vertical="center" wrapText="1"/>
      <protection locked="0"/>
    </xf>
    <xf numFmtId="0" fontId="1" fillId="27" borderId="11" xfId="0" applyFont="1" applyFill="1" applyBorder="1" applyAlignment="1" applyProtection="1">
      <alignment horizontal="center" vertical="center" wrapText="1"/>
      <protection/>
    </xf>
    <xf numFmtId="0" fontId="1" fillId="27" borderId="29" xfId="0" applyFont="1" applyFill="1" applyBorder="1" applyAlignment="1" applyProtection="1">
      <alignment horizontal="center" vertical="center" wrapText="1"/>
      <protection/>
    </xf>
    <xf numFmtId="0" fontId="3" fillId="27" borderId="11" xfId="127" applyFont="1" applyFill="1" applyBorder="1" applyAlignment="1">
      <alignment horizontal="center" vertical="center" wrapText="1"/>
      <protection/>
    </xf>
    <xf numFmtId="0" fontId="3" fillId="27" borderId="29" xfId="127" applyFont="1" applyFill="1" applyBorder="1" applyAlignment="1">
      <alignment horizontal="center" vertical="center" wrapText="1"/>
      <protection/>
    </xf>
    <xf numFmtId="0" fontId="3" fillId="27" borderId="11" xfId="130" applyNumberFormat="1" applyFont="1" applyFill="1" applyBorder="1" applyAlignment="1" applyProtection="1">
      <alignment horizontal="left" vertical="center" wrapText="1"/>
      <protection locked="0"/>
    </xf>
    <xf numFmtId="0" fontId="3" fillId="27" borderId="29" xfId="130" applyNumberFormat="1" applyFont="1" applyFill="1" applyBorder="1" applyAlignment="1" applyProtection="1">
      <alignment horizontal="left" vertical="center" wrapText="1"/>
      <protection locked="0"/>
    </xf>
    <xf numFmtId="0" fontId="1" fillId="27" borderId="13" xfId="0" applyFont="1" applyFill="1" applyBorder="1" applyAlignment="1" applyProtection="1">
      <alignment horizontal="center"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 locked="0"/>
    </xf>
    <xf numFmtId="0" fontId="32" fillId="20" borderId="0" xfId="0" applyFont="1" applyFill="1" applyBorder="1" applyAlignment="1" applyProtection="1">
      <alignment horizontal="center" vertical="center"/>
      <protection/>
    </xf>
    <xf numFmtId="44" fontId="1" fillId="27" borderId="24" xfId="16" applyFont="1" applyFill="1" applyBorder="1" applyAlignment="1" applyProtection="1">
      <alignment horizontal="center" vertical="center"/>
      <protection/>
    </xf>
    <xf numFmtId="44" fontId="1" fillId="27" borderId="11" xfId="16" applyFont="1" applyFill="1" applyBorder="1" applyAlignment="1" applyProtection="1">
      <alignment horizontal="center" vertical="center"/>
      <protection/>
    </xf>
    <xf numFmtId="44" fontId="1" fillId="25" borderId="24" xfId="16" applyFont="1" applyFill="1" applyBorder="1" applyAlignment="1" applyProtection="1">
      <alignment horizontal="center" vertical="center"/>
      <protection/>
    </xf>
    <xf numFmtId="44" fontId="1" fillId="25" borderId="11" xfId="16" applyFont="1" applyFill="1" applyBorder="1" applyAlignment="1" applyProtection="1">
      <alignment horizontal="center" vertical="center"/>
      <protection/>
    </xf>
    <xf numFmtId="44" fontId="2" fillId="27" borderId="24" xfId="16" applyFont="1" applyFill="1" applyBorder="1" applyAlignment="1" applyProtection="1">
      <alignment horizontal="center" vertical="center" wrapText="1"/>
      <protection locked="0"/>
    </xf>
    <xf numFmtId="44" fontId="2" fillId="27" borderId="11" xfId="16" applyFont="1" applyFill="1" applyBorder="1" applyAlignment="1" applyProtection="1">
      <alignment horizontal="center" vertical="center" wrapText="1"/>
      <protection locked="0"/>
    </xf>
    <xf numFmtId="44" fontId="1" fillId="28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</cellXfs>
  <cellStyles count="1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Comma 100" xfId="47"/>
    <cellStyle name="Comma 101" xfId="48"/>
    <cellStyle name="Comma 102" xfId="49"/>
    <cellStyle name="Comma 44" xfId="50"/>
    <cellStyle name="Comma 45" xfId="51"/>
    <cellStyle name="Comma 46" xfId="52"/>
    <cellStyle name="Comma 47" xfId="53"/>
    <cellStyle name="Comma 48" xfId="54"/>
    <cellStyle name="Comma 49" xfId="55"/>
    <cellStyle name="Comma 50" xfId="56"/>
    <cellStyle name="Comma 52" xfId="57"/>
    <cellStyle name="Comma 53" xfId="58"/>
    <cellStyle name="Comma 54" xfId="59"/>
    <cellStyle name="Comma 55" xfId="60"/>
    <cellStyle name="Comma 56" xfId="61"/>
    <cellStyle name="Comma 57" xfId="62"/>
    <cellStyle name="Comma 58" xfId="63"/>
    <cellStyle name="Comma 59" xfId="64"/>
    <cellStyle name="Comma 60" xfId="65"/>
    <cellStyle name="Comma 61" xfId="66"/>
    <cellStyle name="Comma 62" xfId="67"/>
    <cellStyle name="Comma 63" xfId="68"/>
    <cellStyle name="Comma 64" xfId="69"/>
    <cellStyle name="Comma 65" xfId="70"/>
    <cellStyle name="Comma 66" xfId="71"/>
    <cellStyle name="Comma 67" xfId="72"/>
    <cellStyle name="Comma 69" xfId="73"/>
    <cellStyle name="Comma 70" xfId="74"/>
    <cellStyle name="Comma 72" xfId="75"/>
    <cellStyle name="Comma 73" xfId="76"/>
    <cellStyle name="Comma 74" xfId="77"/>
    <cellStyle name="Comma 75" xfId="78"/>
    <cellStyle name="Comma 76" xfId="79"/>
    <cellStyle name="Comma 77" xfId="80"/>
    <cellStyle name="Comma 78" xfId="81"/>
    <cellStyle name="Comma 79" xfId="82"/>
    <cellStyle name="Comma 80" xfId="83"/>
    <cellStyle name="Comma 81" xfId="84"/>
    <cellStyle name="Comma 82" xfId="85"/>
    <cellStyle name="Comma 83" xfId="86"/>
    <cellStyle name="Comma 84" xfId="87"/>
    <cellStyle name="Comma 85" xfId="88"/>
    <cellStyle name="Comma 86" xfId="89"/>
    <cellStyle name="Comma 88" xfId="90"/>
    <cellStyle name="Comma 89" xfId="91"/>
    <cellStyle name="Comma 90" xfId="92"/>
    <cellStyle name="Comma 91" xfId="93"/>
    <cellStyle name="Comma 92" xfId="94"/>
    <cellStyle name="Comma 93" xfId="95"/>
    <cellStyle name="Comma 95" xfId="96"/>
    <cellStyle name="Comma 96" xfId="97"/>
    <cellStyle name="Comma 97" xfId="98"/>
    <cellStyle name="Comma 98" xfId="99"/>
    <cellStyle name="Comma 99" xfId="100"/>
    <cellStyle name="Explanatory Text 2" xfId="101"/>
    <cellStyle name="Good 2" xfId="102"/>
    <cellStyle name="Heading 1 2" xfId="103"/>
    <cellStyle name="Heading 2 2" xfId="104"/>
    <cellStyle name="Heading 3 2" xfId="105"/>
    <cellStyle name="Heading 4 2" xfId="106"/>
    <cellStyle name="Input 2" xfId="107"/>
    <cellStyle name="Linked Cell 2" xfId="108"/>
    <cellStyle name="Neutral 2" xfId="109"/>
    <cellStyle name="Normal 10" xfId="110"/>
    <cellStyle name="Normal 107_Tony-Hygiene Pricing Revised by Tony" xfId="111"/>
    <cellStyle name="Normal 11" xfId="112"/>
    <cellStyle name="Normal 12" xfId="113"/>
    <cellStyle name="Normal 15" xfId="114"/>
    <cellStyle name="Normal 2" xfId="115"/>
    <cellStyle name="Normal 2 2" xfId="116"/>
    <cellStyle name="Normal 3" xfId="117"/>
    <cellStyle name="Normal 4" xfId="118"/>
    <cellStyle name="Normal 5" xfId="119"/>
    <cellStyle name="Normal 6" xfId="120"/>
    <cellStyle name="Normal 66" xfId="121"/>
    <cellStyle name="Normal 68" xfId="122"/>
    <cellStyle name="Normal 7" xfId="123"/>
    <cellStyle name="Normal 74" xfId="124"/>
    <cellStyle name="Normal 8" xfId="125"/>
    <cellStyle name="Normal 9" xfId="126"/>
    <cellStyle name="Normal_Sheet1" xfId="127"/>
    <cellStyle name="Note 2" xfId="128"/>
    <cellStyle name="Output 2" xfId="129"/>
    <cellStyle name="SAPBEXstdItem" xfId="130"/>
    <cellStyle name="Title 2" xfId="131"/>
    <cellStyle name="Total 2" xfId="132"/>
    <cellStyle name="Warning Text 2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4">
      <selection activeCell="D12" sqref="D12"/>
    </sheetView>
  </sheetViews>
  <sheetFormatPr defaultColWidth="9.140625" defaultRowHeight="12.75"/>
  <cols>
    <col min="3" max="3" width="50.00390625" style="0" customWidth="1"/>
  </cols>
  <sheetData>
    <row r="1" spans="1:6" ht="20.25">
      <c r="A1" s="51" t="s">
        <v>506</v>
      </c>
      <c r="B1" s="51"/>
      <c r="C1" s="51"/>
      <c r="D1" s="51"/>
      <c r="E1" s="51"/>
      <c r="F1" s="51"/>
    </row>
    <row r="3" ht="15.75">
      <c r="A3" s="52" t="s">
        <v>507</v>
      </c>
    </row>
    <row r="4" spans="1:2" ht="12.75">
      <c r="A4" s="49"/>
      <c r="B4" s="48" t="s">
        <v>508</v>
      </c>
    </row>
    <row r="5" ht="12.75">
      <c r="B5" s="48" t="s">
        <v>509</v>
      </c>
    </row>
    <row r="6" ht="12.75">
      <c r="B6" s="48" t="s">
        <v>542</v>
      </c>
    </row>
    <row r="7" ht="12.75">
      <c r="D7" s="47"/>
    </row>
    <row r="8" spans="1:4" ht="15.75">
      <c r="A8" s="52" t="s">
        <v>544</v>
      </c>
      <c r="D8" s="47"/>
    </row>
    <row r="10" spans="1:7" ht="12.75">
      <c r="A10" s="50" t="s">
        <v>510</v>
      </c>
      <c r="B10" s="50" t="s">
        <v>503</v>
      </c>
      <c r="D10" s="53" t="s">
        <v>511</v>
      </c>
      <c r="E10" s="53"/>
      <c r="F10" s="53"/>
      <c r="G10" s="53"/>
    </row>
    <row r="11" spans="1:7" ht="12.75">
      <c r="A11" s="50" t="s">
        <v>512</v>
      </c>
      <c r="B11" s="50" t="s">
        <v>39</v>
      </c>
      <c r="D11" s="53" t="s">
        <v>547</v>
      </c>
      <c r="E11" s="53"/>
      <c r="F11" s="53"/>
      <c r="G11" s="53"/>
    </row>
    <row r="12" spans="1:10" ht="12.75">
      <c r="A12" s="50" t="s">
        <v>513</v>
      </c>
      <c r="B12" s="50" t="s">
        <v>514</v>
      </c>
      <c r="D12" s="53" t="s">
        <v>515</v>
      </c>
      <c r="E12" s="53"/>
      <c r="F12" s="53"/>
      <c r="G12" s="53"/>
      <c r="H12" s="53"/>
      <c r="I12" s="53"/>
      <c r="J12" s="53"/>
    </row>
    <row r="13" spans="1:4" ht="12.75">
      <c r="A13" s="50" t="s">
        <v>516</v>
      </c>
      <c r="B13" s="50" t="s">
        <v>517</v>
      </c>
      <c r="D13" s="48" t="s">
        <v>545</v>
      </c>
    </row>
    <row r="14" spans="1:12" ht="12.75">
      <c r="A14" s="50" t="s">
        <v>518</v>
      </c>
      <c r="B14" s="50" t="s">
        <v>519</v>
      </c>
      <c r="D14" s="53" t="s">
        <v>535</v>
      </c>
      <c r="E14" s="53"/>
      <c r="F14" s="53"/>
      <c r="G14" s="53"/>
      <c r="H14" s="53"/>
      <c r="I14" s="53"/>
      <c r="J14" s="53"/>
      <c r="K14" s="53"/>
      <c r="L14" s="53"/>
    </row>
    <row r="15" spans="1:17" ht="12.75">
      <c r="A15" s="50" t="s">
        <v>520</v>
      </c>
      <c r="B15" s="50" t="s">
        <v>521</v>
      </c>
      <c r="D15" s="53" t="s">
        <v>536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3" ht="12.75">
      <c r="A16" s="50" t="s">
        <v>522</v>
      </c>
      <c r="B16" s="50" t="s">
        <v>523</v>
      </c>
      <c r="D16" s="53" t="s">
        <v>537</v>
      </c>
      <c r="E16" s="53"/>
      <c r="F16" s="53"/>
      <c r="G16" s="53"/>
      <c r="H16" s="53"/>
      <c r="I16" s="53"/>
      <c r="J16" s="53"/>
      <c r="K16" s="53"/>
      <c r="L16" s="53"/>
      <c r="M16" s="53"/>
    </row>
    <row r="17" spans="1:12" ht="12.75">
      <c r="A17" s="50" t="s">
        <v>524</v>
      </c>
      <c r="B17" s="50" t="s">
        <v>525</v>
      </c>
      <c r="D17" s="53" t="s">
        <v>538</v>
      </c>
      <c r="E17" s="53"/>
      <c r="F17" s="53"/>
      <c r="G17" s="53"/>
      <c r="H17" s="53"/>
      <c r="I17" s="53"/>
      <c r="J17" s="53"/>
      <c r="K17" s="53"/>
      <c r="L17" s="53"/>
    </row>
    <row r="18" spans="1:11" ht="12.75">
      <c r="A18" s="50" t="s">
        <v>526</v>
      </c>
      <c r="B18" s="50" t="s">
        <v>527</v>
      </c>
      <c r="D18" s="53" t="s">
        <v>539</v>
      </c>
      <c r="E18" s="53"/>
      <c r="F18" s="53"/>
      <c r="G18" s="53"/>
      <c r="H18" s="53"/>
      <c r="I18" s="53"/>
      <c r="J18" s="53"/>
      <c r="K18" s="53"/>
    </row>
    <row r="19" spans="1:13" ht="12.75">
      <c r="A19" s="50" t="s">
        <v>528</v>
      </c>
      <c r="B19" s="50" t="s">
        <v>529</v>
      </c>
      <c r="D19" s="53" t="s">
        <v>540</v>
      </c>
      <c r="E19" s="53"/>
      <c r="F19" s="53"/>
      <c r="G19" s="53"/>
      <c r="H19" s="53"/>
      <c r="I19" s="53"/>
      <c r="J19" s="53"/>
      <c r="K19" s="53"/>
      <c r="L19" s="53"/>
      <c r="M19" s="53"/>
    </row>
    <row r="20" spans="1:4" ht="12.75">
      <c r="A20" s="50" t="s">
        <v>530</v>
      </c>
      <c r="B20" s="50" t="s">
        <v>531</v>
      </c>
      <c r="D20" s="53" t="s">
        <v>541</v>
      </c>
    </row>
    <row r="21" spans="1:9" ht="12.75">
      <c r="A21" s="50" t="s">
        <v>532</v>
      </c>
      <c r="B21" s="50" t="s">
        <v>533</v>
      </c>
      <c r="D21" s="53" t="s">
        <v>534</v>
      </c>
      <c r="E21" s="53"/>
      <c r="F21" s="53"/>
      <c r="G21" s="53"/>
      <c r="H21" s="53"/>
      <c r="I21" s="53"/>
    </row>
  </sheetData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S395"/>
  <sheetViews>
    <sheetView workbookViewId="0" topLeftCell="C142">
      <selection activeCell="C162" activeCellId="1" sqref="A160:XFD160 A162:XFD162"/>
    </sheetView>
  </sheetViews>
  <sheetFormatPr defaultColWidth="9.140625" defaultRowHeight="12.75"/>
  <cols>
    <col min="1" max="1" width="11.28125" style="1" customWidth="1"/>
    <col min="2" max="2" width="29.7109375" style="6" customWidth="1"/>
    <col min="3" max="3" width="16.7109375" style="7" customWidth="1"/>
    <col min="4" max="4" width="13.421875" style="31" customWidth="1"/>
    <col min="5" max="5" width="22.28125" style="7" bestFit="1" customWidth="1"/>
    <col min="6" max="6" width="36.28125" style="7" customWidth="1"/>
    <col min="7" max="7" width="13.8515625" style="7" customWidth="1"/>
    <col min="8" max="8" width="12.00390625" style="7" customWidth="1"/>
    <col min="9" max="9" width="11.7109375" style="7" bestFit="1" customWidth="1"/>
    <col min="10" max="10" width="12.57421875" style="7" customWidth="1"/>
    <col min="11" max="11" width="12.7109375" style="15" customWidth="1"/>
    <col min="12" max="12" width="15.140625" style="15" customWidth="1"/>
    <col min="13" max="13" width="12.8515625" style="15" customWidth="1"/>
    <col min="14" max="37" width="9.140625" style="15" customWidth="1"/>
    <col min="38" max="16384" width="9.140625" style="1" customWidth="1"/>
  </cols>
  <sheetData>
    <row r="1" spans="1:12" ht="13.5" thickBot="1">
      <c r="A1" s="79" t="s">
        <v>494</v>
      </c>
      <c r="B1" s="80"/>
      <c r="C1" s="80"/>
      <c r="D1" s="80"/>
      <c r="E1" s="80"/>
      <c r="F1" s="80"/>
      <c r="G1" s="80"/>
      <c r="H1" s="80"/>
      <c r="I1" s="80"/>
      <c r="J1" s="80"/>
      <c r="K1" s="33"/>
      <c r="L1" s="33"/>
    </row>
    <row r="2" spans="1:37" s="2" customFormat="1" ht="72.75" thickBot="1">
      <c r="A2" s="43" t="s">
        <v>503</v>
      </c>
      <c r="B2" s="44" t="s">
        <v>39</v>
      </c>
      <c r="C2" s="36" t="s">
        <v>504</v>
      </c>
      <c r="D2" s="36" t="s">
        <v>496</v>
      </c>
      <c r="E2" s="36" t="s">
        <v>501</v>
      </c>
      <c r="F2" s="36" t="s">
        <v>543</v>
      </c>
      <c r="G2" s="36" t="s">
        <v>505</v>
      </c>
      <c r="H2" s="45" t="s">
        <v>495</v>
      </c>
      <c r="I2" s="34" t="s">
        <v>41</v>
      </c>
      <c r="J2" s="35" t="s">
        <v>497</v>
      </c>
      <c r="K2" s="36" t="s">
        <v>498</v>
      </c>
      <c r="L2" s="37" t="s">
        <v>499</v>
      </c>
      <c r="M2" s="15"/>
      <c r="N2" s="15"/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12" ht="28.5">
      <c r="A3" s="38">
        <v>327658</v>
      </c>
      <c r="B3" s="39" t="s">
        <v>500</v>
      </c>
      <c r="C3" s="40" t="s">
        <v>42</v>
      </c>
      <c r="D3" s="41">
        <v>584</v>
      </c>
      <c r="E3" s="42" t="s">
        <v>263</v>
      </c>
      <c r="F3" s="42" t="s">
        <v>368</v>
      </c>
      <c r="G3" s="54"/>
      <c r="H3" s="55"/>
      <c r="I3" s="55"/>
      <c r="J3" s="56"/>
      <c r="K3" s="72"/>
      <c r="L3" s="74">
        <f>D3*K3</f>
        <v>0</v>
      </c>
    </row>
    <row r="4" spans="1:12" ht="45">
      <c r="A4" s="22">
        <v>146779</v>
      </c>
      <c r="B4" s="26" t="s">
        <v>502</v>
      </c>
      <c r="C4" s="3" t="s">
        <v>43</v>
      </c>
      <c r="D4" s="4">
        <v>56</v>
      </c>
      <c r="E4" s="10" t="s">
        <v>474</v>
      </c>
      <c r="F4" s="10" t="s">
        <v>369</v>
      </c>
      <c r="G4" s="57"/>
      <c r="H4" s="58"/>
      <c r="I4" s="58"/>
      <c r="J4" s="59"/>
      <c r="K4" s="73"/>
      <c r="L4" s="75">
        <f aca="true" t="shared" si="0" ref="L4:L65">D4*K4</f>
        <v>0</v>
      </c>
    </row>
    <row r="5" spans="1:12" ht="33.75">
      <c r="A5" s="22">
        <v>206577</v>
      </c>
      <c r="B5" s="24" t="s">
        <v>44</v>
      </c>
      <c r="C5" s="3" t="s">
        <v>45</v>
      </c>
      <c r="D5" s="4">
        <v>9</v>
      </c>
      <c r="E5" s="10" t="s">
        <v>364</v>
      </c>
      <c r="F5" s="10" t="s">
        <v>370</v>
      </c>
      <c r="G5" s="57"/>
      <c r="H5" s="58"/>
      <c r="I5" s="58"/>
      <c r="J5" s="59"/>
      <c r="K5" s="73"/>
      <c r="L5" s="75">
        <f t="shared" si="0"/>
        <v>0</v>
      </c>
    </row>
    <row r="6" spans="1:12" ht="45">
      <c r="A6" s="22">
        <v>208216</v>
      </c>
      <c r="B6" s="24" t="s">
        <v>46</v>
      </c>
      <c r="C6" s="3" t="s">
        <v>45</v>
      </c>
      <c r="D6" s="4">
        <v>6</v>
      </c>
      <c r="E6" s="10" t="s">
        <v>365</v>
      </c>
      <c r="F6" s="10" t="s">
        <v>371</v>
      </c>
      <c r="G6" s="57"/>
      <c r="H6" s="58"/>
      <c r="I6" s="58"/>
      <c r="J6" s="59"/>
      <c r="K6" s="73"/>
      <c r="L6" s="75">
        <f t="shared" si="0"/>
        <v>0</v>
      </c>
    </row>
    <row r="7" spans="1:12" ht="45">
      <c r="A7" s="22">
        <v>209398</v>
      </c>
      <c r="B7" s="24" t="s">
        <v>47</v>
      </c>
      <c r="C7" s="3" t="s">
        <v>42</v>
      </c>
      <c r="D7" s="4"/>
      <c r="E7" s="5" t="s">
        <v>199</v>
      </c>
      <c r="F7" s="5" t="s">
        <v>387</v>
      </c>
      <c r="G7" s="57"/>
      <c r="H7" s="58"/>
      <c r="I7" s="58"/>
      <c r="J7" s="59"/>
      <c r="K7" s="73"/>
      <c r="L7" s="75">
        <f t="shared" si="0"/>
        <v>0</v>
      </c>
    </row>
    <row r="8" spans="1:12" ht="45">
      <c r="A8" s="22">
        <v>209748</v>
      </c>
      <c r="B8" s="24" t="s">
        <v>48</v>
      </c>
      <c r="C8" s="3" t="s">
        <v>45</v>
      </c>
      <c r="D8" s="4">
        <v>7</v>
      </c>
      <c r="E8" s="10" t="s">
        <v>354</v>
      </c>
      <c r="F8" s="10" t="s">
        <v>372</v>
      </c>
      <c r="G8" s="57"/>
      <c r="H8" s="58"/>
      <c r="I8" s="58"/>
      <c r="J8" s="59"/>
      <c r="K8" s="73"/>
      <c r="L8" s="75">
        <f t="shared" si="0"/>
        <v>0</v>
      </c>
    </row>
    <row r="9" spans="1:12" ht="28.5">
      <c r="A9" s="22">
        <v>238162</v>
      </c>
      <c r="B9" s="24" t="s">
        <v>49</v>
      </c>
      <c r="C9" s="3" t="s">
        <v>42</v>
      </c>
      <c r="D9" s="4"/>
      <c r="E9" s="5" t="s">
        <v>308</v>
      </c>
      <c r="F9" s="5" t="s">
        <v>332</v>
      </c>
      <c r="G9" s="57"/>
      <c r="H9" s="58"/>
      <c r="I9" s="58"/>
      <c r="J9" s="59"/>
      <c r="K9" s="73"/>
      <c r="L9" s="75">
        <f t="shared" si="0"/>
        <v>0</v>
      </c>
    </row>
    <row r="10" spans="1:12" ht="45">
      <c r="A10" s="22">
        <v>238710</v>
      </c>
      <c r="B10" s="24" t="s">
        <v>50</v>
      </c>
      <c r="C10" s="3" t="s">
        <v>45</v>
      </c>
      <c r="D10" s="4"/>
      <c r="E10" s="10" t="s">
        <v>356</v>
      </c>
      <c r="F10" s="10" t="s">
        <v>373</v>
      </c>
      <c r="G10" s="57"/>
      <c r="H10" s="58"/>
      <c r="I10" s="58"/>
      <c r="J10" s="59"/>
      <c r="K10" s="73"/>
      <c r="L10" s="75">
        <f t="shared" si="0"/>
        <v>0</v>
      </c>
    </row>
    <row r="11" spans="1:12" ht="28.5">
      <c r="A11" s="22">
        <v>256603</v>
      </c>
      <c r="B11" s="24" t="s">
        <v>51</v>
      </c>
      <c r="C11" s="3" t="s">
        <v>42</v>
      </c>
      <c r="D11" s="4">
        <v>37</v>
      </c>
      <c r="E11" s="5" t="s">
        <v>208</v>
      </c>
      <c r="F11" s="5" t="s">
        <v>374</v>
      </c>
      <c r="G11" s="57"/>
      <c r="H11" s="58"/>
      <c r="I11" s="58"/>
      <c r="J11" s="59"/>
      <c r="K11" s="73"/>
      <c r="L11" s="75">
        <f t="shared" si="0"/>
        <v>0</v>
      </c>
    </row>
    <row r="12" spans="1:12" ht="45">
      <c r="A12" s="22">
        <v>258083</v>
      </c>
      <c r="B12" s="24" t="s">
        <v>52</v>
      </c>
      <c r="C12" s="3" t="s">
        <v>42</v>
      </c>
      <c r="D12" s="4">
        <v>190</v>
      </c>
      <c r="E12" s="5" t="s">
        <v>253</v>
      </c>
      <c r="F12" s="5" t="s">
        <v>375</v>
      </c>
      <c r="G12" s="57"/>
      <c r="H12" s="58"/>
      <c r="I12" s="58"/>
      <c r="J12" s="59"/>
      <c r="K12" s="73"/>
      <c r="L12" s="75">
        <f t="shared" si="0"/>
        <v>0</v>
      </c>
    </row>
    <row r="13" spans="1:12" ht="28.5">
      <c r="A13" s="22">
        <v>261242</v>
      </c>
      <c r="B13" s="24" t="s">
        <v>53</v>
      </c>
      <c r="C13" s="3" t="s">
        <v>42</v>
      </c>
      <c r="D13" s="4"/>
      <c r="E13" s="10" t="s">
        <v>266</v>
      </c>
      <c r="F13" s="10" t="s">
        <v>303</v>
      </c>
      <c r="G13" s="57"/>
      <c r="H13" s="58"/>
      <c r="I13" s="58"/>
      <c r="J13" s="59"/>
      <c r="K13" s="73"/>
      <c r="L13" s="75">
        <f t="shared" si="0"/>
        <v>0</v>
      </c>
    </row>
    <row r="14" spans="1:12" ht="45">
      <c r="A14" s="22">
        <v>327659</v>
      </c>
      <c r="B14" s="24" t="s">
        <v>54</v>
      </c>
      <c r="C14" s="3" t="s">
        <v>42</v>
      </c>
      <c r="D14" s="4"/>
      <c r="E14" s="10" t="s">
        <v>366</v>
      </c>
      <c r="F14" s="10" t="s">
        <v>376</v>
      </c>
      <c r="G14" s="57"/>
      <c r="H14" s="58"/>
      <c r="I14" s="58"/>
      <c r="J14" s="59"/>
      <c r="K14" s="73"/>
      <c r="L14" s="75">
        <f t="shared" si="0"/>
        <v>0</v>
      </c>
    </row>
    <row r="15" spans="1:12" ht="33.75">
      <c r="A15" s="22">
        <v>277083</v>
      </c>
      <c r="B15" s="26" t="s">
        <v>320</v>
      </c>
      <c r="C15" s="3" t="s">
        <v>42</v>
      </c>
      <c r="D15" s="4"/>
      <c r="E15" s="10" t="s">
        <v>318</v>
      </c>
      <c r="F15" s="10" t="s">
        <v>377</v>
      </c>
      <c r="G15" s="57"/>
      <c r="H15" s="58"/>
      <c r="I15" s="58"/>
      <c r="J15" s="59"/>
      <c r="K15" s="73"/>
      <c r="L15" s="75">
        <f t="shared" si="0"/>
        <v>0</v>
      </c>
    </row>
    <row r="16" spans="1:12" ht="33.75">
      <c r="A16" s="22">
        <v>277096</v>
      </c>
      <c r="B16" s="26" t="s">
        <v>317</v>
      </c>
      <c r="C16" s="3" t="s">
        <v>42</v>
      </c>
      <c r="D16" s="4"/>
      <c r="E16" s="10" t="s">
        <v>319</v>
      </c>
      <c r="F16" s="30" t="s">
        <v>378</v>
      </c>
      <c r="G16" s="57"/>
      <c r="H16" s="58"/>
      <c r="I16" s="58"/>
      <c r="J16" s="59"/>
      <c r="K16" s="73"/>
      <c r="L16" s="75">
        <f t="shared" si="0"/>
        <v>0</v>
      </c>
    </row>
    <row r="17" spans="1:12" ht="28.5">
      <c r="A17" s="22">
        <v>291331</v>
      </c>
      <c r="B17" s="24" t="s">
        <v>55</v>
      </c>
      <c r="C17" s="3" t="s">
        <v>43</v>
      </c>
      <c r="D17" s="4"/>
      <c r="E17" s="10" t="s">
        <v>343</v>
      </c>
      <c r="F17" s="30" t="s">
        <v>379</v>
      </c>
      <c r="G17" s="57"/>
      <c r="H17" s="58"/>
      <c r="I17" s="58"/>
      <c r="J17" s="59"/>
      <c r="K17" s="73"/>
      <c r="L17" s="75">
        <f t="shared" si="0"/>
        <v>0</v>
      </c>
    </row>
    <row r="18" spans="1:45" s="15" customFormat="1" ht="28.5">
      <c r="A18" s="22">
        <v>291332</v>
      </c>
      <c r="B18" s="24" t="s">
        <v>56</v>
      </c>
      <c r="C18" s="3" t="s">
        <v>42</v>
      </c>
      <c r="D18" s="32">
        <v>1520</v>
      </c>
      <c r="E18" s="30" t="s">
        <v>324</v>
      </c>
      <c r="F18" s="30" t="s">
        <v>380</v>
      </c>
      <c r="G18" s="57"/>
      <c r="H18" s="58"/>
      <c r="I18" s="58"/>
      <c r="J18" s="59"/>
      <c r="K18" s="73"/>
      <c r="L18" s="75">
        <f t="shared" si="0"/>
        <v>0</v>
      </c>
      <c r="AL18" s="1"/>
      <c r="AM18" s="1"/>
      <c r="AN18" s="1"/>
      <c r="AO18" s="1"/>
      <c r="AP18" s="1"/>
      <c r="AQ18" s="1"/>
      <c r="AR18" s="1"/>
      <c r="AS18" s="1"/>
    </row>
    <row r="19" spans="1:45" s="15" customFormat="1" ht="45">
      <c r="A19" s="22">
        <v>291335</v>
      </c>
      <c r="B19" s="24" t="s">
        <v>57</v>
      </c>
      <c r="C19" s="3" t="s">
        <v>42</v>
      </c>
      <c r="D19" s="4">
        <v>450</v>
      </c>
      <c r="E19" s="5" t="s">
        <v>269</v>
      </c>
      <c r="F19" s="5" t="s">
        <v>381</v>
      </c>
      <c r="G19" s="57"/>
      <c r="H19" s="58"/>
      <c r="I19" s="58"/>
      <c r="J19" s="59"/>
      <c r="K19" s="73"/>
      <c r="L19" s="75">
        <f t="shared" si="0"/>
        <v>0</v>
      </c>
      <c r="AL19" s="1"/>
      <c r="AM19" s="1"/>
      <c r="AN19" s="1"/>
      <c r="AO19" s="1"/>
      <c r="AP19" s="1"/>
      <c r="AQ19" s="1"/>
      <c r="AR19" s="1"/>
      <c r="AS19" s="1"/>
    </row>
    <row r="20" spans="1:45" s="15" customFormat="1" ht="33.75">
      <c r="A20" s="22">
        <v>291336</v>
      </c>
      <c r="B20" s="24" t="s">
        <v>58</v>
      </c>
      <c r="C20" s="3" t="s">
        <v>42</v>
      </c>
      <c r="D20" s="4">
        <v>109</v>
      </c>
      <c r="E20" s="5" t="s">
        <v>270</v>
      </c>
      <c r="F20" s="5" t="s">
        <v>382</v>
      </c>
      <c r="G20" s="57"/>
      <c r="H20" s="58"/>
      <c r="I20" s="58"/>
      <c r="J20" s="59"/>
      <c r="K20" s="73"/>
      <c r="L20" s="75">
        <f t="shared" si="0"/>
        <v>0</v>
      </c>
      <c r="AL20" s="1"/>
      <c r="AM20" s="1"/>
      <c r="AN20" s="1"/>
      <c r="AO20" s="1"/>
      <c r="AP20" s="1"/>
      <c r="AQ20" s="1"/>
      <c r="AR20" s="1"/>
      <c r="AS20" s="1"/>
    </row>
    <row r="21" spans="1:45" s="15" customFormat="1" ht="33.75">
      <c r="A21" s="22">
        <v>291337</v>
      </c>
      <c r="B21" s="24" t="s">
        <v>59</v>
      </c>
      <c r="C21" s="3" t="s">
        <v>60</v>
      </c>
      <c r="D21" s="4">
        <v>397</v>
      </c>
      <c r="E21" s="5" t="s">
        <v>271</v>
      </c>
      <c r="F21" s="5" t="s">
        <v>383</v>
      </c>
      <c r="G21" s="60"/>
      <c r="H21" s="61"/>
      <c r="I21" s="61"/>
      <c r="J21" s="59"/>
      <c r="K21" s="73"/>
      <c r="L21" s="75">
        <f t="shared" si="0"/>
        <v>0</v>
      </c>
      <c r="AL21" s="1"/>
      <c r="AM21" s="1"/>
      <c r="AN21" s="1"/>
      <c r="AO21" s="1"/>
      <c r="AP21" s="1"/>
      <c r="AQ21" s="1"/>
      <c r="AR21" s="1"/>
      <c r="AS21" s="1"/>
    </row>
    <row r="22" spans="1:45" s="15" customFormat="1" ht="28.5">
      <c r="A22" s="22">
        <v>291338</v>
      </c>
      <c r="B22" s="24" t="s">
        <v>61</v>
      </c>
      <c r="C22" s="3" t="s">
        <v>42</v>
      </c>
      <c r="D22" s="4">
        <v>690</v>
      </c>
      <c r="E22" s="5" t="s">
        <v>235</v>
      </c>
      <c r="F22" s="5" t="s">
        <v>384</v>
      </c>
      <c r="G22" s="57"/>
      <c r="H22" s="58"/>
      <c r="I22" s="58"/>
      <c r="J22" s="59"/>
      <c r="K22" s="73"/>
      <c r="L22" s="75">
        <f t="shared" si="0"/>
        <v>0</v>
      </c>
      <c r="AL22" s="1"/>
      <c r="AM22" s="1"/>
      <c r="AN22" s="1"/>
      <c r="AO22" s="1"/>
      <c r="AP22" s="1"/>
      <c r="AQ22" s="1"/>
      <c r="AR22" s="1"/>
      <c r="AS22" s="1"/>
    </row>
    <row r="23" spans="1:45" s="15" customFormat="1" ht="33.75">
      <c r="A23" s="22">
        <v>291340</v>
      </c>
      <c r="B23" s="24" t="s">
        <v>62</v>
      </c>
      <c r="C23" s="3" t="s">
        <v>42</v>
      </c>
      <c r="D23" s="4">
        <v>546</v>
      </c>
      <c r="E23" s="5" t="s">
        <v>272</v>
      </c>
      <c r="F23" s="5" t="s">
        <v>385</v>
      </c>
      <c r="G23" s="57"/>
      <c r="H23" s="58"/>
      <c r="I23" s="58"/>
      <c r="J23" s="59"/>
      <c r="K23" s="73"/>
      <c r="L23" s="75">
        <f t="shared" si="0"/>
        <v>0</v>
      </c>
      <c r="AL23" s="1"/>
      <c r="AM23" s="1"/>
      <c r="AN23" s="1"/>
      <c r="AO23" s="1"/>
      <c r="AP23" s="1"/>
      <c r="AQ23" s="1"/>
      <c r="AR23" s="1"/>
      <c r="AS23" s="1"/>
    </row>
    <row r="24" spans="1:45" s="15" customFormat="1" ht="28.5">
      <c r="A24" s="22">
        <v>291345</v>
      </c>
      <c r="B24" s="24" t="s">
        <v>64</v>
      </c>
      <c r="C24" s="3" t="s">
        <v>63</v>
      </c>
      <c r="D24" s="4">
        <v>1236</v>
      </c>
      <c r="E24" s="5" t="s">
        <v>273</v>
      </c>
      <c r="F24" s="5" t="s">
        <v>386</v>
      </c>
      <c r="G24" s="57"/>
      <c r="H24" s="58"/>
      <c r="I24" s="58"/>
      <c r="J24" s="59"/>
      <c r="K24" s="73"/>
      <c r="L24" s="75">
        <f t="shared" si="0"/>
        <v>0</v>
      </c>
      <c r="AL24" s="1"/>
      <c r="AM24" s="1"/>
      <c r="AN24" s="1"/>
      <c r="AO24" s="1"/>
      <c r="AP24" s="1"/>
      <c r="AQ24" s="1"/>
      <c r="AR24" s="1"/>
      <c r="AS24" s="1"/>
    </row>
    <row r="25" spans="1:45" s="15" customFormat="1" ht="45">
      <c r="A25" s="22">
        <v>291346</v>
      </c>
      <c r="B25" s="24" t="s">
        <v>65</v>
      </c>
      <c r="C25" s="3" t="s">
        <v>42</v>
      </c>
      <c r="D25" s="4">
        <v>1441</v>
      </c>
      <c r="E25" s="5" t="s">
        <v>344</v>
      </c>
      <c r="F25" s="5" t="s">
        <v>3</v>
      </c>
      <c r="G25" s="57"/>
      <c r="H25" s="58"/>
      <c r="I25" s="58"/>
      <c r="J25" s="59"/>
      <c r="K25" s="73"/>
      <c r="L25" s="75">
        <f t="shared" si="0"/>
        <v>0</v>
      </c>
      <c r="AL25" s="1"/>
      <c r="AM25" s="1"/>
      <c r="AN25" s="1"/>
      <c r="AO25" s="1"/>
      <c r="AP25" s="1"/>
      <c r="AQ25" s="1"/>
      <c r="AR25" s="1"/>
      <c r="AS25" s="1"/>
    </row>
    <row r="26" spans="1:45" s="15" customFormat="1" ht="56.25">
      <c r="A26" s="22">
        <v>291347</v>
      </c>
      <c r="B26" s="24" t="s">
        <v>66</v>
      </c>
      <c r="C26" s="3" t="s">
        <v>42</v>
      </c>
      <c r="D26" s="4">
        <v>2832</v>
      </c>
      <c r="E26" s="5" t="s">
        <v>250</v>
      </c>
      <c r="F26" s="5" t="s">
        <v>7</v>
      </c>
      <c r="G26" s="57"/>
      <c r="H26" s="58"/>
      <c r="I26" s="58"/>
      <c r="J26" s="59"/>
      <c r="K26" s="73"/>
      <c r="L26" s="75">
        <f t="shared" si="0"/>
        <v>0</v>
      </c>
      <c r="AL26" s="1"/>
      <c r="AM26" s="1"/>
      <c r="AN26" s="1"/>
      <c r="AO26" s="1"/>
      <c r="AP26" s="1"/>
      <c r="AQ26" s="1"/>
      <c r="AR26" s="1"/>
      <c r="AS26" s="1"/>
    </row>
    <row r="27" spans="1:45" s="15" customFormat="1" ht="45">
      <c r="A27" s="22">
        <v>291348</v>
      </c>
      <c r="B27" s="24" t="s">
        <v>67</v>
      </c>
      <c r="C27" s="3" t="s">
        <v>42</v>
      </c>
      <c r="D27" s="4">
        <v>842</v>
      </c>
      <c r="E27" s="5" t="s">
        <v>345</v>
      </c>
      <c r="F27" s="5" t="s">
        <v>6</v>
      </c>
      <c r="G27" s="57"/>
      <c r="H27" s="58"/>
      <c r="I27" s="58"/>
      <c r="J27" s="59"/>
      <c r="K27" s="73"/>
      <c r="L27" s="75">
        <f t="shared" si="0"/>
        <v>0</v>
      </c>
      <c r="AL27" s="1"/>
      <c r="AM27" s="1"/>
      <c r="AN27" s="1"/>
      <c r="AO27" s="1"/>
      <c r="AP27" s="1"/>
      <c r="AQ27" s="1"/>
      <c r="AR27" s="1"/>
      <c r="AS27" s="1"/>
    </row>
    <row r="28" spans="1:45" s="15" customFormat="1" ht="33.75">
      <c r="A28" s="22">
        <v>291349</v>
      </c>
      <c r="B28" s="24" t="s">
        <v>68</v>
      </c>
      <c r="C28" s="3" t="s">
        <v>42</v>
      </c>
      <c r="D28" s="4">
        <v>250</v>
      </c>
      <c r="E28" s="29" t="s">
        <v>346</v>
      </c>
      <c r="F28" s="29" t="s">
        <v>5</v>
      </c>
      <c r="G28" s="57"/>
      <c r="H28" s="58"/>
      <c r="I28" s="58"/>
      <c r="J28" s="59"/>
      <c r="K28" s="73"/>
      <c r="L28" s="75">
        <f t="shared" si="0"/>
        <v>0</v>
      </c>
      <c r="AL28" s="1"/>
      <c r="AM28" s="1"/>
      <c r="AN28" s="1"/>
      <c r="AO28" s="1"/>
      <c r="AP28" s="1"/>
      <c r="AQ28" s="1"/>
      <c r="AR28" s="1"/>
      <c r="AS28" s="1"/>
    </row>
    <row r="29" spans="1:45" s="15" customFormat="1" ht="56.25">
      <c r="A29" s="22">
        <v>291350</v>
      </c>
      <c r="B29" s="24" t="s">
        <v>69</v>
      </c>
      <c r="C29" s="3" t="s">
        <v>42</v>
      </c>
      <c r="D29" s="4">
        <v>1166</v>
      </c>
      <c r="E29" s="5" t="s">
        <v>347</v>
      </c>
      <c r="F29" s="5" t="s">
        <v>4</v>
      </c>
      <c r="G29" s="57"/>
      <c r="H29" s="58"/>
      <c r="I29" s="58"/>
      <c r="J29" s="59"/>
      <c r="K29" s="73"/>
      <c r="L29" s="75">
        <f t="shared" si="0"/>
        <v>0</v>
      </c>
      <c r="AL29" s="1"/>
      <c r="AM29" s="1"/>
      <c r="AN29" s="1"/>
      <c r="AO29" s="1"/>
      <c r="AP29" s="1"/>
      <c r="AQ29" s="1"/>
      <c r="AR29" s="1"/>
      <c r="AS29" s="1"/>
    </row>
    <row r="30" spans="1:45" s="15" customFormat="1" ht="45">
      <c r="A30" s="22">
        <v>291351</v>
      </c>
      <c r="B30" s="24" t="s">
        <v>70</v>
      </c>
      <c r="C30" s="3" t="s">
        <v>63</v>
      </c>
      <c r="D30" s="4">
        <v>694</v>
      </c>
      <c r="E30" s="5" t="s">
        <v>348</v>
      </c>
      <c r="F30" s="5" t="s">
        <v>398</v>
      </c>
      <c r="G30" s="57"/>
      <c r="H30" s="58"/>
      <c r="I30" s="58"/>
      <c r="J30" s="59"/>
      <c r="K30" s="73"/>
      <c r="L30" s="75">
        <f t="shared" si="0"/>
        <v>0</v>
      </c>
      <c r="AL30" s="1"/>
      <c r="AM30" s="1"/>
      <c r="AN30" s="1"/>
      <c r="AO30" s="1"/>
      <c r="AP30" s="1"/>
      <c r="AQ30" s="1"/>
      <c r="AR30" s="1"/>
      <c r="AS30" s="1"/>
    </row>
    <row r="31" spans="1:45" s="15" customFormat="1" ht="28.5">
      <c r="A31" s="22">
        <v>291352</v>
      </c>
      <c r="B31" s="24" t="s">
        <v>71</v>
      </c>
      <c r="C31" s="3" t="s">
        <v>42</v>
      </c>
      <c r="D31" s="4">
        <v>138</v>
      </c>
      <c r="E31" s="5" t="s">
        <v>231</v>
      </c>
      <c r="F31" s="5" t="s">
        <v>280</v>
      </c>
      <c r="G31" s="57"/>
      <c r="H31" s="58"/>
      <c r="I31" s="58"/>
      <c r="J31" s="59"/>
      <c r="K31" s="73"/>
      <c r="L31" s="75">
        <f t="shared" si="0"/>
        <v>0</v>
      </c>
      <c r="AL31" s="1"/>
      <c r="AM31" s="1"/>
      <c r="AN31" s="1"/>
      <c r="AO31" s="1"/>
      <c r="AP31" s="1"/>
      <c r="AQ31" s="1"/>
      <c r="AR31" s="1"/>
      <c r="AS31" s="1"/>
    </row>
    <row r="32" spans="1:45" s="15" customFormat="1" ht="33.75">
      <c r="A32" s="22">
        <v>291353</v>
      </c>
      <c r="B32" s="24" t="s">
        <v>72</v>
      </c>
      <c r="C32" s="3" t="s">
        <v>42</v>
      </c>
      <c r="D32" s="4">
        <v>861</v>
      </c>
      <c r="E32" s="5" t="s">
        <v>236</v>
      </c>
      <c r="F32" s="5" t="s">
        <v>399</v>
      </c>
      <c r="G32" s="57"/>
      <c r="H32" s="58"/>
      <c r="I32" s="58"/>
      <c r="J32" s="59"/>
      <c r="K32" s="73"/>
      <c r="L32" s="75">
        <f t="shared" si="0"/>
        <v>0</v>
      </c>
      <c r="AL32" s="1"/>
      <c r="AM32" s="1"/>
      <c r="AN32" s="1"/>
      <c r="AO32" s="1"/>
      <c r="AP32" s="1"/>
      <c r="AQ32" s="1"/>
      <c r="AR32" s="1"/>
      <c r="AS32" s="1"/>
    </row>
    <row r="33" spans="1:45" s="15" customFormat="1" ht="28.5">
      <c r="A33" s="22">
        <v>291354</v>
      </c>
      <c r="B33" s="24" t="s">
        <v>73</v>
      </c>
      <c r="C33" s="3" t="s">
        <v>42</v>
      </c>
      <c r="D33" s="4"/>
      <c r="E33" s="5" t="s">
        <v>233</v>
      </c>
      <c r="F33" s="5" t="s">
        <v>281</v>
      </c>
      <c r="G33" s="57"/>
      <c r="H33" s="58"/>
      <c r="I33" s="58"/>
      <c r="J33" s="59"/>
      <c r="K33" s="73"/>
      <c r="L33" s="75">
        <f t="shared" si="0"/>
        <v>0</v>
      </c>
      <c r="AL33" s="1"/>
      <c r="AM33" s="1"/>
      <c r="AN33" s="1"/>
      <c r="AO33" s="1"/>
      <c r="AP33" s="1"/>
      <c r="AQ33" s="1"/>
      <c r="AR33" s="1"/>
      <c r="AS33" s="1"/>
    </row>
    <row r="34" spans="1:45" s="15" customFormat="1" ht="28.5">
      <c r="A34" s="22">
        <v>291355</v>
      </c>
      <c r="B34" s="24" t="s">
        <v>74</v>
      </c>
      <c r="C34" s="3" t="s">
        <v>42</v>
      </c>
      <c r="D34" s="4">
        <v>874</v>
      </c>
      <c r="E34" s="5" t="s">
        <v>237</v>
      </c>
      <c r="F34" s="5" t="s">
        <v>246</v>
      </c>
      <c r="G34" s="57"/>
      <c r="H34" s="58"/>
      <c r="I34" s="58"/>
      <c r="J34" s="59"/>
      <c r="K34" s="73"/>
      <c r="L34" s="75">
        <f t="shared" si="0"/>
        <v>0</v>
      </c>
      <c r="AL34" s="1"/>
      <c r="AM34" s="1"/>
      <c r="AN34" s="1"/>
      <c r="AO34" s="1"/>
      <c r="AP34" s="1"/>
      <c r="AQ34" s="1"/>
      <c r="AR34" s="1"/>
      <c r="AS34" s="1"/>
    </row>
    <row r="35" spans="1:45" s="15" customFormat="1" ht="28.5">
      <c r="A35" s="22">
        <v>291356</v>
      </c>
      <c r="B35" s="24" t="s">
        <v>75</v>
      </c>
      <c r="C35" s="3" t="s">
        <v>42</v>
      </c>
      <c r="D35" s="4">
        <v>98</v>
      </c>
      <c r="E35" s="5" t="s">
        <v>274</v>
      </c>
      <c r="F35" s="5" t="s">
        <v>400</v>
      </c>
      <c r="G35" s="57"/>
      <c r="H35" s="58"/>
      <c r="I35" s="58"/>
      <c r="J35" s="59"/>
      <c r="K35" s="73"/>
      <c r="L35" s="75">
        <f t="shared" si="0"/>
        <v>0</v>
      </c>
      <c r="AL35" s="1"/>
      <c r="AM35" s="1"/>
      <c r="AN35" s="1"/>
      <c r="AO35" s="1"/>
      <c r="AP35" s="1"/>
      <c r="AQ35" s="1"/>
      <c r="AR35" s="1"/>
      <c r="AS35" s="1"/>
    </row>
    <row r="36" spans="1:45" s="15" customFormat="1" ht="28.5">
      <c r="A36" s="22">
        <v>291357</v>
      </c>
      <c r="B36" s="24" t="s">
        <v>76</v>
      </c>
      <c r="C36" s="3" t="s">
        <v>42</v>
      </c>
      <c r="D36" s="4">
        <v>85</v>
      </c>
      <c r="E36" s="5" t="s">
        <v>247</v>
      </c>
      <c r="F36" s="5" t="s">
        <v>401</v>
      </c>
      <c r="G36" s="57"/>
      <c r="H36" s="58"/>
      <c r="I36" s="58"/>
      <c r="J36" s="59"/>
      <c r="K36" s="73"/>
      <c r="L36" s="75">
        <f t="shared" si="0"/>
        <v>0</v>
      </c>
      <c r="AL36" s="1"/>
      <c r="AM36" s="1"/>
      <c r="AN36" s="1"/>
      <c r="AO36" s="1"/>
      <c r="AP36" s="1"/>
      <c r="AQ36" s="1"/>
      <c r="AR36" s="1"/>
      <c r="AS36" s="1"/>
    </row>
    <row r="37" spans="1:45" s="15" customFormat="1" ht="22.5">
      <c r="A37" s="22">
        <v>291358</v>
      </c>
      <c r="B37" s="24" t="s">
        <v>77</v>
      </c>
      <c r="C37" s="3" t="s">
        <v>42</v>
      </c>
      <c r="D37" s="4">
        <v>547</v>
      </c>
      <c r="E37" s="5" t="s">
        <v>248</v>
      </c>
      <c r="F37" s="5" t="s">
        <v>402</v>
      </c>
      <c r="G37" s="62"/>
      <c r="H37" s="62"/>
      <c r="I37" s="62"/>
      <c r="J37" s="59"/>
      <c r="K37" s="73"/>
      <c r="L37" s="75">
        <f t="shared" si="0"/>
        <v>0</v>
      </c>
      <c r="AL37" s="1"/>
      <c r="AM37" s="1"/>
      <c r="AN37" s="1"/>
      <c r="AO37" s="1"/>
      <c r="AP37" s="1"/>
      <c r="AQ37" s="1"/>
      <c r="AR37" s="1"/>
      <c r="AS37" s="1"/>
    </row>
    <row r="38" spans="1:45" s="15" customFormat="1" ht="28.5">
      <c r="A38" s="22">
        <v>291362</v>
      </c>
      <c r="B38" s="24" t="s">
        <v>78</v>
      </c>
      <c r="C38" s="3" t="s">
        <v>42</v>
      </c>
      <c r="D38" s="4">
        <v>94</v>
      </c>
      <c r="E38" s="5" t="s">
        <v>275</v>
      </c>
      <c r="F38" s="5" t="s">
        <v>282</v>
      </c>
      <c r="G38" s="57"/>
      <c r="H38" s="58"/>
      <c r="I38" s="58"/>
      <c r="J38" s="59"/>
      <c r="K38" s="73"/>
      <c r="L38" s="75">
        <f t="shared" si="0"/>
        <v>0</v>
      </c>
      <c r="AL38" s="1"/>
      <c r="AM38" s="1"/>
      <c r="AN38" s="1"/>
      <c r="AO38" s="1"/>
      <c r="AP38" s="1"/>
      <c r="AQ38" s="1"/>
      <c r="AR38" s="1"/>
      <c r="AS38" s="1"/>
    </row>
    <row r="39" spans="1:45" s="15" customFormat="1" ht="15">
      <c r="A39" s="22">
        <v>291364</v>
      </c>
      <c r="B39" s="24" t="s">
        <v>79</v>
      </c>
      <c r="C39" s="3" t="s">
        <v>42</v>
      </c>
      <c r="D39" s="4">
        <v>17</v>
      </c>
      <c r="E39" s="5" t="s">
        <v>249</v>
      </c>
      <c r="F39" s="5" t="s">
        <v>283</v>
      </c>
      <c r="G39" s="57"/>
      <c r="H39" s="58"/>
      <c r="I39" s="58"/>
      <c r="J39" s="59"/>
      <c r="K39" s="73"/>
      <c r="L39" s="75">
        <f t="shared" si="0"/>
        <v>0</v>
      </c>
      <c r="AL39" s="1"/>
      <c r="AM39" s="1"/>
      <c r="AN39" s="1"/>
      <c r="AO39" s="1"/>
      <c r="AP39" s="1"/>
      <c r="AQ39" s="1"/>
      <c r="AR39" s="1"/>
      <c r="AS39" s="1"/>
    </row>
    <row r="40" spans="1:45" s="15" customFormat="1" ht="28.5">
      <c r="A40" s="22">
        <v>291365</v>
      </c>
      <c r="B40" s="24" t="s">
        <v>80</v>
      </c>
      <c r="C40" s="3" t="s">
        <v>42</v>
      </c>
      <c r="D40" s="4">
        <v>2033</v>
      </c>
      <c r="E40" s="10" t="s">
        <v>325</v>
      </c>
      <c r="F40" s="13" t="s">
        <v>284</v>
      </c>
      <c r="G40" s="57"/>
      <c r="H40" s="58"/>
      <c r="I40" s="58"/>
      <c r="J40" s="59"/>
      <c r="K40" s="73"/>
      <c r="L40" s="75">
        <f t="shared" si="0"/>
        <v>0</v>
      </c>
      <c r="AL40" s="1"/>
      <c r="AM40" s="1"/>
      <c r="AN40" s="1"/>
      <c r="AO40" s="1"/>
      <c r="AP40" s="1"/>
      <c r="AQ40" s="1"/>
      <c r="AR40" s="1"/>
      <c r="AS40" s="1"/>
    </row>
    <row r="41" spans="1:45" s="15" customFormat="1" ht="28.5">
      <c r="A41" s="22">
        <v>291366</v>
      </c>
      <c r="B41" s="24" t="s">
        <v>81</v>
      </c>
      <c r="C41" s="3" t="s">
        <v>42</v>
      </c>
      <c r="D41" s="4">
        <v>2413</v>
      </c>
      <c r="E41" s="10" t="s">
        <v>325</v>
      </c>
      <c r="F41" s="13" t="s">
        <v>285</v>
      </c>
      <c r="G41" s="57"/>
      <c r="H41" s="58"/>
      <c r="I41" s="58"/>
      <c r="J41" s="59"/>
      <c r="K41" s="73"/>
      <c r="L41" s="75">
        <f t="shared" si="0"/>
        <v>0</v>
      </c>
      <c r="AL41" s="1"/>
      <c r="AM41" s="1"/>
      <c r="AN41" s="1"/>
      <c r="AO41" s="1"/>
      <c r="AP41" s="1"/>
      <c r="AQ41" s="1"/>
      <c r="AR41" s="1"/>
      <c r="AS41" s="1"/>
    </row>
    <row r="42" spans="1:45" s="15" customFormat="1" ht="30" customHeight="1">
      <c r="A42" s="22">
        <v>291367</v>
      </c>
      <c r="B42" s="24" t="s">
        <v>82</v>
      </c>
      <c r="C42" s="3" t="s">
        <v>42</v>
      </c>
      <c r="D42" s="4">
        <v>910</v>
      </c>
      <c r="E42" s="10" t="s">
        <v>326</v>
      </c>
      <c r="F42" s="13" t="s">
        <v>403</v>
      </c>
      <c r="G42" s="57"/>
      <c r="H42" s="58"/>
      <c r="I42" s="58"/>
      <c r="J42" s="59"/>
      <c r="K42" s="73"/>
      <c r="L42" s="75">
        <f t="shared" si="0"/>
        <v>0</v>
      </c>
      <c r="AL42" s="1"/>
      <c r="AM42" s="1"/>
      <c r="AN42" s="1"/>
      <c r="AO42" s="1"/>
      <c r="AP42" s="1"/>
      <c r="AQ42" s="1"/>
      <c r="AR42" s="1"/>
      <c r="AS42" s="1"/>
    </row>
    <row r="43" spans="1:45" s="15" customFormat="1" ht="33.75">
      <c r="A43" s="22">
        <v>291371</v>
      </c>
      <c r="B43" s="24" t="s">
        <v>83</v>
      </c>
      <c r="C43" s="3" t="s">
        <v>42</v>
      </c>
      <c r="D43" s="4">
        <v>104</v>
      </c>
      <c r="E43" s="5" t="s">
        <v>203</v>
      </c>
      <c r="F43" s="5" t="s">
        <v>404</v>
      </c>
      <c r="G43" s="57"/>
      <c r="H43" s="58"/>
      <c r="I43" s="58"/>
      <c r="J43" s="59"/>
      <c r="K43" s="73"/>
      <c r="L43" s="75">
        <f t="shared" si="0"/>
        <v>0</v>
      </c>
      <c r="AL43" s="1"/>
      <c r="AM43" s="1"/>
      <c r="AN43" s="1"/>
      <c r="AO43" s="1"/>
      <c r="AP43" s="1"/>
      <c r="AQ43" s="1"/>
      <c r="AR43" s="1"/>
      <c r="AS43" s="1"/>
    </row>
    <row r="44" spans="1:45" s="15" customFormat="1" ht="33.75">
      <c r="A44" s="22">
        <v>291373</v>
      </c>
      <c r="B44" s="24" t="s">
        <v>84</v>
      </c>
      <c r="C44" s="3" t="s">
        <v>42</v>
      </c>
      <c r="D44" s="4">
        <v>155</v>
      </c>
      <c r="E44" s="5" t="s">
        <v>276</v>
      </c>
      <c r="F44" s="5" t="s">
        <v>405</v>
      </c>
      <c r="G44" s="57"/>
      <c r="H44" s="58"/>
      <c r="I44" s="58"/>
      <c r="J44" s="59"/>
      <c r="K44" s="73"/>
      <c r="L44" s="75">
        <f t="shared" si="0"/>
        <v>0</v>
      </c>
      <c r="AL44" s="1"/>
      <c r="AM44" s="1"/>
      <c r="AN44" s="1"/>
      <c r="AO44" s="1"/>
      <c r="AP44" s="1"/>
      <c r="AQ44" s="1"/>
      <c r="AR44" s="1"/>
      <c r="AS44" s="1"/>
    </row>
    <row r="45" spans="1:45" s="15" customFormat="1" ht="28.5">
      <c r="A45" s="22">
        <v>291375</v>
      </c>
      <c r="B45" s="24" t="s">
        <v>85</v>
      </c>
      <c r="C45" s="3" t="s">
        <v>42</v>
      </c>
      <c r="D45" s="4">
        <v>600</v>
      </c>
      <c r="E45" s="5" t="s">
        <v>204</v>
      </c>
      <c r="F45" s="5" t="s">
        <v>406</v>
      </c>
      <c r="G45" s="57"/>
      <c r="H45" s="58"/>
      <c r="I45" s="58"/>
      <c r="J45" s="59"/>
      <c r="K45" s="73"/>
      <c r="L45" s="75">
        <f t="shared" si="0"/>
        <v>0</v>
      </c>
      <c r="AL45" s="1"/>
      <c r="AM45" s="1"/>
      <c r="AN45" s="1"/>
      <c r="AO45" s="1"/>
      <c r="AP45" s="1"/>
      <c r="AQ45" s="1"/>
      <c r="AR45" s="1"/>
      <c r="AS45" s="1"/>
    </row>
    <row r="46" spans="1:45" s="15" customFormat="1" ht="28.5">
      <c r="A46" s="22">
        <v>291376</v>
      </c>
      <c r="B46" s="24" t="s">
        <v>86</v>
      </c>
      <c r="C46" s="3" t="s">
        <v>42</v>
      </c>
      <c r="D46" s="4">
        <v>300</v>
      </c>
      <c r="E46" s="5" t="s">
        <v>197</v>
      </c>
      <c r="F46" s="5" t="s">
        <v>327</v>
      </c>
      <c r="G46" s="57"/>
      <c r="H46" s="58"/>
      <c r="I46" s="58"/>
      <c r="J46" s="59"/>
      <c r="K46" s="73"/>
      <c r="L46" s="75">
        <f t="shared" si="0"/>
        <v>0</v>
      </c>
      <c r="AL46" s="1"/>
      <c r="AM46" s="1"/>
      <c r="AN46" s="1"/>
      <c r="AO46" s="1"/>
      <c r="AP46" s="1"/>
      <c r="AQ46" s="1"/>
      <c r="AR46" s="1"/>
      <c r="AS46" s="1"/>
    </row>
    <row r="47" spans="1:45" s="15" customFormat="1" ht="28.5">
      <c r="A47" s="22">
        <v>291378</v>
      </c>
      <c r="B47" s="24" t="s">
        <v>87</v>
      </c>
      <c r="C47" s="3" t="s">
        <v>42</v>
      </c>
      <c r="D47" s="4"/>
      <c r="E47" s="5" t="s">
        <v>205</v>
      </c>
      <c r="F47" s="5" t="s">
        <v>407</v>
      </c>
      <c r="G47" s="63"/>
      <c r="H47" s="64"/>
      <c r="I47" s="64"/>
      <c r="J47" s="59"/>
      <c r="K47" s="73"/>
      <c r="L47" s="75">
        <f t="shared" si="0"/>
        <v>0</v>
      </c>
      <c r="AL47" s="1"/>
      <c r="AM47" s="1"/>
      <c r="AN47" s="1"/>
      <c r="AO47" s="1"/>
      <c r="AP47" s="1"/>
      <c r="AQ47" s="1"/>
      <c r="AR47" s="1"/>
      <c r="AS47" s="1"/>
    </row>
    <row r="48" spans="1:45" s="15" customFormat="1" ht="28.5">
      <c r="A48" s="22">
        <v>291382</v>
      </c>
      <c r="B48" s="24" t="s">
        <v>88</v>
      </c>
      <c r="C48" s="3" t="s">
        <v>42</v>
      </c>
      <c r="D48" s="4">
        <v>596</v>
      </c>
      <c r="E48" s="5" t="s">
        <v>206</v>
      </c>
      <c r="F48" s="5" t="s">
        <v>408</v>
      </c>
      <c r="G48" s="57"/>
      <c r="H48" s="58"/>
      <c r="I48" s="58"/>
      <c r="J48" s="59"/>
      <c r="K48" s="73"/>
      <c r="L48" s="75">
        <f t="shared" si="0"/>
        <v>0</v>
      </c>
      <c r="AL48" s="1"/>
      <c r="AM48" s="1"/>
      <c r="AN48" s="1"/>
      <c r="AO48" s="1"/>
      <c r="AP48" s="1"/>
      <c r="AQ48" s="1"/>
      <c r="AR48" s="1"/>
      <c r="AS48" s="1"/>
    </row>
    <row r="49" spans="1:45" s="15" customFormat="1" ht="28.5">
      <c r="A49" s="22">
        <v>291386</v>
      </c>
      <c r="B49" s="24" t="s">
        <v>89</v>
      </c>
      <c r="C49" s="3" t="s">
        <v>42</v>
      </c>
      <c r="D49" s="4">
        <v>924</v>
      </c>
      <c r="E49" s="5" t="s">
        <v>206</v>
      </c>
      <c r="F49" s="5" t="s">
        <v>409</v>
      </c>
      <c r="G49" s="57"/>
      <c r="H49" s="58"/>
      <c r="I49" s="58"/>
      <c r="J49" s="59"/>
      <c r="K49" s="73"/>
      <c r="L49" s="75">
        <f t="shared" si="0"/>
        <v>0</v>
      </c>
      <c r="AL49" s="1"/>
      <c r="AM49" s="1"/>
      <c r="AN49" s="1"/>
      <c r="AO49" s="1"/>
      <c r="AP49" s="1"/>
      <c r="AQ49" s="1"/>
      <c r="AR49" s="1"/>
      <c r="AS49" s="1"/>
    </row>
    <row r="50" spans="1:45" s="15" customFormat="1" ht="33.75">
      <c r="A50" s="22">
        <v>291388</v>
      </c>
      <c r="B50" s="24" t="s">
        <v>90</v>
      </c>
      <c r="C50" s="3" t="s">
        <v>42</v>
      </c>
      <c r="D50" s="4">
        <v>567</v>
      </c>
      <c r="E50" s="10" t="s">
        <v>209</v>
      </c>
      <c r="F50" s="10" t="s">
        <v>410</v>
      </c>
      <c r="G50" s="57"/>
      <c r="H50" s="58"/>
      <c r="I50" s="58"/>
      <c r="J50" s="59"/>
      <c r="K50" s="73"/>
      <c r="L50" s="75">
        <f t="shared" si="0"/>
        <v>0</v>
      </c>
      <c r="AL50" s="1"/>
      <c r="AM50" s="1"/>
      <c r="AN50" s="1"/>
      <c r="AO50" s="1"/>
      <c r="AP50" s="1"/>
      <c r="AQ50" s="1"/>
      <c r="AR50" s="1"/>
      <c r="AS50" s="1"/>
    </row>
    <row r="51" spans="1:45" s="15" customFormat="1" ht="15">
      <c r="A51" s="22">
        <v>291389</v>
      </c>
      <c r="B51" s="24" t="s">
        <v>91</v>
      </c>
      <c r="C51" s="3" t="s">
        <v>63</v>
      </c>
      <c r="D51" s="4">
        <v>5</v>
      </c>
      <c r="E51" s="5" t="s">
        <v>207</v>
      </c>
      <c r="F51" s="5" t="s">
        <v>286</v>
      </c>
      <c r="G51" s="57"/>
      <c r="H51" s="58"/>
      <c r="I51" s="58"/>
      <c r="J51" s="59"/>
      <c r="K51" s="73"/>
      <c r="L51" s="75">
        <f t="shared" si="0"/>
        <v>0</v>
      </c>
      <c r="AL51" s="1"/>
      <c r="AM51" s="1"/>
      <c r="AN51" s="1"/>
      <c r="AO51" s="1"/>
      <c r="AP51" s="1"/>
      <c r="AQ51" s="1"/>
      <c r="AR51" s="1"/>
      <c r="AS51" s="1"/>
    </row>
    <row r="52" spans="1:45" s="15" customFormat="1" ht="33.75">
      <c r="A52" s="22">
        <v>291391</v>
      </c>
      <c r="B52" s="24" t="s">
        <v>92</v>
      </c>
      <c r="C52" s="3" t="s">
        <v>42</v>
      </c>
      <c r="D52" s="4">
        <v>760</v>
      </c>
      <c r="E52" s="5" t="s">
        <v>225</v>
      </c>
      <c r="F52" s="5" t="s">
        <v>411</v>
      </c>
      <c r="G52" s="57"/>
      <c r="H52" s="58"/>
      <c r="I52" s="58"/>
      <c r="J52" s="59"/>
      <c r="K52" s="73"/>
      <c r="L52" s="75">
        <f t="shared" si="0"/>
        <v>0</v>
      </c>
      <c r="AL52" s="1"/>
      <c r="AM52" s="1"/>
      <c r="AN52" s="1"/>
      <c r="AO52" s="1"/>
      <c r="AP52" s="1"/>
      <c r="AQ52" s="1"/>
      <c r="AR52" s="1"/>
      <c r="AS52" s="1"/>
    </row>
    <row r="53" spans="1:45" s="15" customFormat="1" ht="56.25">
      <c r="A53" s="22">
        <v>291392</v>
      </c>
      <c r="B53" s="24" t="s">
        <v>93</v>
      </c>
      <c r="C53" s="3" t="s">
        <v>42</v>
      </c>
      <c r="D53" s="4">
        <v>3221</v>
      </c>
      <c r="E53" s="5" t="s">
        <v>198</v>
      </c>
      <c r="F53" s="5" t="s">
        <v>412</v>
      </c>
      <c r="G53" s="57"/>
      <c r="H53" s="58"/>
      <c r="I53" s="58"/>
      <c r="J53" s="59"/>
      <c r="K53" s="73"/>
      <c r="L53" s="75">
        <f t="shared" si="0"/>
        <v>0</v>
      </c>
      <c r="AL53" s="1"/>
      <c r="AM53" s="1"/>
      <c r="AN53" s="1"/>
      <c r="AO53" s="1"/>
      <c r="AP53" s="1"/>
      <c r="AQ53" s="1"/>
      <c r="AR53" s="1"/>
      <c r="AS53" s="1"/>
    </row>
    <row r="54" spans="1:45" s="15" customFormat="1" ht="33.75">
      <c r="A54" s="22">
        <v>291393</v>
      </c>
      <c r="B54" s="24" t="s">
        <v>94</v>
      </c>
      <c r="C54" s="3" t="s">
        <v>42</v>
      </c>
      <c r="D54" s="4">
        <v>882</v>
      </c>
      <c r="E54" s="5" t="s">
        <v>475</v>
      </c>
      <c r="F54" s="5" t="s">
        <v>413</v>
      </c>
      <c r="G54" s="57"/>
      <c r="H54" s="58"/>
      <c r="I54" s="58"/>
      <c r="J54" s="59"/>
      <c r="K54" s="73"/>
      <c r="L54" s="75">
        <f t="shared" si="0"/>
        <v>0</v>
      </c>
      <c r="AL54" s="1"/>
      <c r="AM54" s="1"/>
      <c r="AN54" s="1"/>
      <c r="AO54" s="1"/>
      <c r="AP54" s="1"/>
      <c r="AQ54" s="1"/>
      <c r="AR54" s="1"/>
      <c r="AS54" s="1"/>
    </row>
    <row r="55" spans="1:45" s="15" customFormat="1" ht="56.25">
      <c r="A55" s="22">
        <v>291394</v>
      </c>
      <c r="B55" s="24" t="s">
        <v>95</v>
      </c>
      <c r="C55" s="3" t="s">
        <v>63</v>
      </c>
      <c r="D55" s="4">
        <v>2850</v>
      </c>
      <c r="E55" s="5" t="s">
        <v>476</v>
      </c>
      <c r="F55" s="5" t="s">
        <v>414</v>
      </c>
      <c r="G55" s="57"/>
      <c r="H55" s="58"/>
      <c r="I55" s="58"/>
      <c r="J55" s="59"/>
      <c r="K55" s="73"/>
      <c r="L55" s="75">
        <f t="shared" si="0"/>
        <v>0</v>
      </c>
      <c r="AL55" s="1"/>
      <c r="AM55" s="1"/>
      <c r="AN55" s="1"/>
      <c r="AO55" s="1"/>
      <c r="AP55" s="1"/>
      <c r="AQ55" s="1"/>
      <c r="AR55" s="1"/>
      <c r="AS55" s="1"/>
    </row>
    <row r="56" spans="1:45" s="15" customFormat="1" ht="90">
      <c r="A56" s="22">
        <v>291395</v>
      </c>
      <c r="B56" s="24" t="s">
        <v>96</v>
      </c>
      <c r="C56" s="3" t="s">
        <v>42</v>
      </c>
      <c r="D56" s="4">
        <v>2218</v>
      </c>
      <c r="E56" s="5" t="s">
        <v>477</v>
      </c>
      <c r="F56" s="5" t="s">
        <v>415</v>
      </c>
      <c r="G56" s="65"/>
      <c r="H56" s="66"/>
      <c r="I56" s="66"/>
      <c r="J56" s="59"/>
      <c r="K56" s="73"/>
      <c r="L56" s="75">
        <f t="shared" si="0"/>
        <v>0</v>
      </c>
      <c r="AL56" s="1"/>
      <c r="AM56" s="1"/>
      <c r="AN56" s="1"/>
      <c r="AO56" s="1"/>
      <c r="AP56" s="1"/>
      <c r="AQ56" s="1"/>
      <c r="AR56" s="1"/>
      <c r="AS56" s="1"/>
    </row>
    <row r="57" spans="1:45" s="15" customFormat="1" ht="45">
      <c r="A57" s="22">
        <v>291396</v>
      </c>
      <c r="B57" s="24" t="s">
        <v>97</v>
      </c>
      <c r="C57" s="3" t="s">
        <v>42</v>
      </c>
      <c r="D57" s="4">
        <v>2536</v>
      </c>
      <c r="E57" s="5" t="s">
        <v>227</v>
      </c>
      <c r="F57" s="10" t="s">
        <v>416</v>
      </c>
      <c r="G57" s="65"/>
      <c r="H57" s="66"/>
      <c r="I57" s="66"/>
      <c r="J57" s="59"/>
      <c r="K57" s="73"/>
      <c r="L57" s="75">
        <f t="shared" si="0"/>
        <v>0</v>
      </c>
      <c r="AL57" s="1"/>
      <c r="AM57" s="1"/>
      <c r="AN57" s="1"/>
      <c r="AO57" s="1"/>
      <c r="AP57" s="1"/>
      <c r="AQ57" s="1"/>
      <c r="AR57" s="1"/>
      <c r="AS57" s="1"/>
    </row>
    <row r="58" spans="1:45" s="15" customFormat="1" ht="67.5">
      <c r="A58" s="22">
        <v>291397</v>
      </c>
      <c r="B58" s="24" t="s">
        <v>98</v>
      </c>
      <c r="C58" s="3" t="s">
        <v>42</v>
      </c>
      <c r="D58" s="4">
        <v>2861</v>
      </c>
      <c r="E58" s="5" t="s">
        <v>230</v>
      </c>
      <c r="F58" s="5" t="s">
        <v>417</v>
      </c>
      <c r="G58" s="65"/>
      <c r="H58" s="66"/>
      <c r="I58" s="66"/>
      <c r="J58" s="59"/>
      <c r="K58" s="73"/>
      <c r="L58" s="75">
        <f t="shared" si="0"/>
        <v>0</v>
      </c>
      <c r="AL58" s="1"/>
      <c r="AM58" s="1"/>
      <c r="AN58" s="1"/>
      <c r="AO58" s="1"/>
      <c r="AP58" s="1"/>
      <c r="AQ58" s="1"/>
      <c r="AR58" s="1"/>
      <c r="AS58" s="1"/>
    </row>
    <row r="59" spans="1:45" s="15" customFormat="1" ht="101.25">
      <c r="A59" s="22">
        <v>291398</v>
      </c>
      <c r="B59" s="26" t="s">
        <v>226</v>
      </c>
      <c r="C59" s="3" t="s">
        <v>42</v>
      </c>
      <c r="D59" s="4">
        <v>660</v>
      </c>
      <c r="E59" s="5" t="s">
        <v>229</v>
      </c>
      <c r="F59" s="5" t="s">
        <v>418</v>
      </c>
      <c r="G59" s="65"/>
      <c r="H59" s="66"/>
      <c r="I59" s="66"/>
      <c r="J59" s="59"/>
      <c r="K59" s="73"/>
      <c r="L59" s="75">
        <f t="shared" si="0"/>
        <v>0</v>
      </c>
      <c r="AL59" s="1"/>
      <c r="AM59" s="1"/>
      <c r="AN59" s="1"/>
      <c r="AO59" s="1"/>
      <c r="AP59" s="1"/>
      <c r="AQ59" s="1"/>
      <c r="AR59" s="1"/>
      <c r="AS59" s="1"/>
    </row>
    <row r="60" spans="1:45" s="15" customFormat="1" ht="33.75">
      <c r="A60" s="22">
        <v>291399</v>
      </c>
      <c r="B60" s="24" t="s">
        <v>99</v>
      </c>
      <c r="C60" s="3" t="s">
        <v>42</v>
      </c>
      <c r="D60" s="4">
        <v>590</v>
      </c>
      <c r="E60" s="5" t="s">
        <v>478</v>
      </c>
      <c r="F60" s="5" t="s">
        <v>419</v>
      </c>
      <c r="G60" s="65"/>
      <c r="H60" s="66"/>
      <c r="I60" s="66"/>
      <c r="J60" s="59"/>
      <c r="K60" s="73"/>
      <c r="L60" s="75">
        <f t="shared" si="0"/>
        <v>0</v>
      </c>
      <c r="AL60" s="1"/>
      <c r="AM60" s="1"/>
      <c r="AN60" s="1"/>
      <c r="AO60" s="1"/>
      <c r="AP60" s="1"/>
      <c r="AQ60" s="1"/>
      <c r="AR60" s="1"/>
      <c r="AS60" s="1"/>
    </row>
    <row r="61" spans="1:45" s="15" customFormat="1" ht="45">
      <c r="A61" s="22">
        <v>291400</v>
      </c>
      <c r="B61" s="24" t="s">
        <v>100</v>
      </c>
      <c r="C61" s="3" t="s">
        <v>42</v>
      </c>
      <c r="D61" s="4">
        <v>2377</v>
      </c>
      <c r="E61" s="5" t="s">
        <v>479</v>
      </c>
      <c r="F61" s="5" t="s">
        <v>420</v>
      </c>
      <c r="G61" s="65"/>
      <c r="H61" s="66"/>
      <c r="I61" s="66"/>
      <c r="J61" s="59"/>
      <c r="K61" s="73"/>
      <c r="L61" s="75">
        <f t="shared" si="0"/>
        <v>0</v>
      </c>
      <c r="AL61" s="1"/>
      <c r="AM61" s="1"/>
      <c r="AN61" s="1"/>
      <c r="AO61" s="1"/>
      <c r="AP61" s="1"/>
      <c r="AQ61" s="1"/>
      <c r="AR61" s="1"/>
      <c r="AS61" s="1"/>
    </row>
    <row r="62" spans="1:45" s="15" customFormat="1" ht="45">
      <c r="A62" s="22">
        <v>291401</v>
      </c>
      <c r="B62" s="24" t="s">
        <v>101</v>
      </c>
      <c r="C62" s="3" t="s">
        <v>42</v>
      </c>
      <c r="D62" s="4">
        <v>690</v>
      </c>
      <c r="E62" s="5" t="s">
        <v>480</v>
      </c>
      <c r="F62" s="5" t="s">
        <v>421</v>
      </c>
      <c r="G62" s="65"/>
      <c r="H62" s="66"/>
      <c r="I62" s="66"/>
      <c r="J62" s="59"/>
      <c r="K62" s="73"/>
      <c r="L62" s="75">
        <f t="shared" si="0"/>
        <v>0</v>
      </c>
      <c r="AL62" s="1"/>
      <c r="AM62" s="1"/>
      <c r="AN62" s="1"/>
      <c r="AO62" s="1"/>
      <c r="AP62" s="1"/>
      <c r="AQ62" s="1"/>
      <c r="AR62" s="1"/>
      <c r="AS62" s="1"/>
    </row>
    <row r="63" spans="1:45" s="15" customFormat="1" ht="67.5">
      <c r="A63" s="22">
        <v>291402</v>
      </c>
      <c r="B63" s="24" t="s">
        <v>102</v>
      </c>
      <c r="C63" s="3" t="s">
        <v>42</v>
      </c>
      <c r="D63" s="4">
        <v>3349</v>
      </c>
      <c r="E63" s="5" t="s">
        <v>481</v>
      </c>
      <c r="F63" s="5" t="s">
        <v>422</v>
      </c>
      <c r="G63" s="67"/>
      <c r="H63" s="68"/>
      <c r="I63" s="68"/>
      <c r="J63" s="59"/>
      <c r="K63" s="73"/>
      <c r="L63" s="75">
        <f t="shared" si="0"/>
        <v>0</v>
      </c>
      <c r="AL63" s="1"/>
      <c r="AM63" s="1"/>
      <c r="AN63" s="1"/>
      <c r="AO63" s="1"/>
      <c r="AP63" s="1"/>
      <c r="AQ63" s="1"/>
      <c r="AR63" s="1"/>
      <c r="AS63" s="1"/>
    </row>
    <row r="64" spans="1:45" s="15" customFormat="1" ht="45">
      <c r="A64" s="22">
        <v>291403</v>
      </c>
      <c r="B64" s="24" t="s">
        <v>103</v>
      </c>
      <c r="C64" s="3" t="s">
        <v>42</v>
      </c>
      <c r="D64" s="4">
        <v>4305</v>
      </c>
      <c r="E64" s="10" t="s">
        <v>482</v>
      </c>
      <c r="F64" s="10" t="s">
        <v>423</v>
      </c>
      <c r="G64" s="65"/>
      <c r="H64" s="66"/>
      <c r="I64" s="66"/>
      <c r="J64" s="59"/>
      <c r="K64" s="73"/>
      <c r="L64" s="75">
        <f t="shared" si="0"/>
        <v>0</v>
      </c>
      <c r="AL64" s="1"/>
      <c r="AM64" s="1"/>
      <c r="AN64" s="1"/>
      <c r="AO64" s="1"/>
      <c r="AP64" s="1"/>
      <c r="AQ64" s="1"/>
      <c r="AR64" s="1"/>
      <c r="AS64" s="1"/>
    </row>
    <row r="65" spans="1:45" s="15" customFormat="1" ht="42.75">
      <c r="A65" s="22">
        <v>291405</v>
      </c>
      <c r="B65" s="24" t="s">
        <v>104</v>
      </c>
      <c r="C65" s="3" t="s">
        <v>42</v>
      </c>
      <c r="D65" s="4">
        <v>839</v>
      </c>
      <c r="E65" s="10" t="s">
        <v>483</v>
      </c>
      <c r="F65" s="10" t="s">
        <v>424</v>
      </c>
      <c r="G65" s="65"/>
      <c r="H65" s="66"/>
      <c r="I65" s="66"/>
      <c r="J65" s="59"/>
      <c r="K65" s="73"/>
      <c r="L65" s="75">
        <f t="shared" si="0"/>
        <v>0</v>
      </c>
      <c r="AL65" s="1"/>
      <c r="AM65" s="1"/>
      <c r="AN65" s="1"/>
      <c r="AO65" s="1"/>
      <c r="AP65" s="1"/>
      <c r="AQ65" s="1"/>
      <c r="AR65" s="1"/>
      <c r="AS65" s="1"/>
    </row>
    <row r="66" spans="1:45" s="15" customFormat="1" ht="28.5">
      <c r="A66" s="22">
        <v>291407</v>
      </c>
      <c r="B66" s="24" t="s">
        <v>105</v>
      </c>
      <c r="C66" s="3" t="s">
        <v>42</v>
      </c>
      <c r="D66" s="4">
        <v>146</v>
      </c>
      <c r="E66" s="10" t="s">
        <v>267</v>
      </c>
      <c r="F66" s="10" t="s">
        <v>296</v>
      </c>
      <c r="G66" s="65"/>
      <c r="H66" s="66"/>
      <c r="I66" s="66"/>
      <c r="J66" s="59"/>
      <c r="K66" s="73"/>
      <c r="L66" s="75">
        <f aca="true" t="shared" si="1" ref="L66:L128">D66*K66</f>
        <v>0</v>
      </c>
      <c r="AL66" s="1"/>
      <c r="AM66" s="1"/>
      <c r="AN66" s="1"/>
      <c r="AO66" s="1"/>
      <c r="AP66" s="1"/>
      <c r="AQ66" s="1"/>
      <c r="AR66" s="1"/>
      <c r="AS66" s="1"/>
    </row>
    <row r="67" spans="1:45" s="15" customFormat="1" ht="33.75">
      <c r="A67" s="22">
        <v>291408</v>
      </c>
      <c r="B67" s="24" t="s">
        <v>106</v>
      </c>
      <c r="C67" s="3" t="s">
        <v>42</v>
      </c>
      <c r="D67" s="4">
        <v>10159</v>
      </c>
      <c r="E67" s="10" t="s">
        <v>484</v>
      </c>
      <c r="F67" s="10" t="s">
        <v>8</v>
      </c>
      <c r="G67" s="65"/>
      <c r="H67" s="66"/>
      <c r="I67" s="66"/>
      <c r="J67" s="59"/>
      <c r="K67" s="73"/>
      <c r="L67" s="75">
        <f t="shared" si="1"/>
        <v>0</v>
      </c>
      <c r="AL67" s="1"/>
      <c r="AM67" s="1"/>
      <c r="AN67" s="1"/>
      <c r="AO67" s="1"/>
      <c r="AP67" s="1"/>
      <c r="AQ67" s="1"/>
      <c r="AR67" s="1"/>
      <c r="AS67" s="1"/>
    </row>
    <row r="68" spans="1:45" s="15" customFormat="1" ht="28.5">
      <c r="A68" s="22">
        <v>291409</v>
      </c>
      <c r="B68" s="24" t="s">
        <v>107</v>
      </c>
      <c r="C68" s="3" t="s">
        <v>42</v>
      </c>
      <c r="D68" s="4">
        <v>1250</v>
      </c>
      <c r="E68" s="10" t="s">
        <v>268</v>
      </c>
      <c r="F68" s="10" t="s">
        <v>295</v>
      </c>
      <c r="G68" s="57"/>
      <c r="H68" s="58"/>
      <c r="I68" s="58"/>
      <c r="J68" s="59"/>
      <c r="K68" s="73"/>
      <c r="L68" s="75">
        <f t="shared" si="1"/>
        <v>0</v>
      </c>
      <c r="AL68" s="1"/>
      <c r="AM68" s="1"/>
      <c r="AN68" s="1"/>
      <c r="AO68" s="1"/>
      <c r="AP68" s="1"/>
      <c r="AQ68" s="1"/>
      <c r="AR68" s="1"/>
      <c r="AS68" s="1"/>
    </row>
    <row r="69" spans="1:45" s="15" customFormat="1" ht="28.5">
      <c r="A69" s="22">
        <v>291410</v>
      </c>
      <c r="B69" s="24" t="s">
        <v>108</v>
      </c>
      <c r="C69" s="3" t="s">
        <v>42</v>
      </c>
      <c r="D69" s="4">
        <v>290</v>
      </c>
      <c r="E69" s="10" t="s">
        <v>267</v>
      </c>
      <c r="F69" s="10" t="s">
        <v>294</v>
      </c>
      <c r="G69" s="57"/>
      <c r="H69" s="58"/>
      <c r="I69" s="58"/>
      <c r="J69" s="59"/>
      <c r="K69" s="73"/>
      <c r="L69" s="75">
        <f t="shared" si="1"/>
        <v>0</v>
      </c>
      <c r="AL69" s="1"/>
      <c r="AM69" s="1"/>
      <c r="AN69" s="1"/>
      <c r="AO69" s="1"/>
      <c r="AP69" s="1"/>
      <c r="AQ69" s="1"/>
      <c r="AR69" s="1"/>
      <c r="AS69" s="1"/>
    </row>
    <row r="70" spans="1:45" s="15" customFormat="1" ht="28.5">
      <c r="A70" s="27">
        <v>291412</v>
      </c>
      <c r="B70" s="25" t="s">
        <v>109</v>
      </c>
      <c r="C70" s="11" t="s">
        <v>42</v>
      </c>
      <c r="D70" s="12">
        <v>206</v>
      </c>
      <c r="E70" s="10" t="s">
        <v>330</v>
      </c>
      <c r="F70" s="10" t="s">
        <v>331</v>
      </c>
      <c r="G70" s="57"/>
      <c r="H70" s="58"/>
      <c r="I70" s="58"/>
      <c r="J70" s="59"/>
      <c r="K70" s="73"/>
      <c r="L70" s="75">
        <f t="shared" si="1"/>
        <v>0</v>
      </c>
      <c r="AL70" s="1"/>
      <c r="AM70" s="1"/>
      <c r="AN70" s="1"/>
      <c r="AO70" s="1"/>
      <c r="AP70" s="1"/>
      <c r="AQ70" s="1"/>
      <c r="AR70" s="1"/>
      <c r="AS70" s="1"/>
    </row>
    <row r="71" spans="1:45" s="15" customFormat="1" ht="45">
      <c r="A71" s="22">
        <v>291413</v>
      </c>
      <c r="B71" s="24" t="s">
        <v>110</v>
      </c>
      <c r="C71" s="3" t="s">
        <v>42</v>
      </c>
      <c r="D71" s="4">
        <v>1009</v>
      </c>
      <c r="E71" s="10" t="s">
        <v>265</v>
      </c>
      <c r="F71" s="10" t="s">
        <v>425</v>
      </c>
      <c r="G71" s="57"/>
      <c r="H71" s="58"/>
      <c r="I71" s="58"/>
      <c r="J71" s="59"/>
      <c r="K71" s="73"/>
      <c r="L71" s="75">
        <f t="shared" si="1"/>
        <v>0</v>
      </c>
      <c r="AL71" s="1"/>
      <c r="AM71" s="1"/>
      <c r="AN71" s="1"/>
      <c r="AO71" s="1"/>
      <c r="AP71" s="1"/>
      <c r="AQ71" s="1"/>
      <c r="AR71" s="1"/>
      <c r="AS71" s="1"/>
    </row>
    <row r="72" spans="1:45" s="15" customFormat="1" ht="33.75">
      <c r="A72" s="22">
        <v>291414</v>
      </c>
      <c r="B72" s="24" t="s">
        <v>111</v>
      </c>
      <c r="C72" s="3" t="s">
        <v>42</v>
      </c>
      <c r="D72" s="4">
        <v>4149</v>
      </c>
      <c r="E72" s="10" t="s">
        <v>485</v>
      </c>
      <c r="F72" s="10" t="s">
        <v>426</v>
      </c>
      <c r="G72" s="57"/>
      <c r="H72" s="58"/>
      <c r="I72" s="58"/>
      <c r="J72" s="59"/>
      <c r="K72" s="73"/>
      <c r="L72" s="75">
        <f t="shared" si="1"/>
        <v>0</v>
      </c>
      <c r="AL72" s="1"/>
      <c r="AM72" s="1"/>
      <c r="AN72" s="1"/>
      <c r="AO72" s="1"/>
      <c r="AP72" s="1"/>
      <c r="AQ72" s="1"/>
      <c r="AR72" s="1"/>
      <c r="AS72" s="1"/>
    </row>
    <row r="73" spans="1:45" s="15" customFormat="1" ht="33.75">
      <c r="A73" s="22">
        <v>291415</v>
      </c>
      <c r="B73" s="24" t="s">
        <v>112</v>
      </c>
      <c r="C73" s="3" t="s">
        <v>42</v>
      </c>
      <c r="D73" s="4">
        <v>8211</v>
      </c>
      <c r="E73" s="10" t="s">
        <v>486</v>
      </c>
      <c r="F73" s="10" t="s">
        <v>427</v>
      </c>
      <c r="G73" s="57"/>
      <c r="H73" s="58"/>
      <c r="I73" s="58"/>
      <c r="J73" s="59"/>
      <c r="K73" s="73"/>
      <c r="L73" s="75">
        <f t="shared" si="1"/>
        <v>0</v>
      </c>
      <c r="AL73" s="1"/>
      <c r="AM73" s="1"/>
      <c r="AN73" s="1"/>
      <c r="AO73" s="1"/>
      <c r="AP73" s="1"/>
      <c r="AQ73" s="1"/>
      <c r="AR73" s="1"/>
      <c r="AS73" s="1"/>
    </row>
    <row r="74" spans="1:45" s="15" customFormat="1" ht="33.75">
      <c r="A74" s="22">
        <v>291416</v>
      </c>
      <c r="B74" s="24" t="s">
        <v>113</v>
      </c>
      <c r="C74" s="3" t="s">
        <v>42</v>
      </c>
      <c r="D74" s="4">
        <v>10412</v>
      </c>
      <c r="E74" s="10" t="s">
        <v>487</v>
      </c>
      <c r="F74" s="10" t="s">
        <v>428</v>
      </c>
      <c r="G74" s="57"/>
      <c r="H74" s="58"/>
      <c r="I74" s="58"/>
      <c r="J74" s="59"/>
      <c r="K74" s="73"/>
      <c r="L74" s="75">
        <f t="shared" si="1"/>
        <v>0</v>
      </c>
      <c r="AL74" s="1"/>
      <c r="AM74" s="1"/>
      <c r="AN74" s="1"/>
      <c r="AO74" s="1"/>
      <c r="AP74" s="1"/>
      <c r="AQ74" s="1"/>
      <c r="AR74" s="1"/>
      <c r="AS74" s="1"/>
    </row>
    <row r="75" spans="1:45" s="15" customFormat="1" ht="33.75">
      <c r="A75" s="22">
        <v>291417</v>
      </c>
      <c r="B75" s="24" t="s">
        <v>114</v>
      </c>
      <c r="C75" s="3" t="s">
        <v>42</v>
      </c>
      <c r="D75" s="4">
        <v>1230</v>
      </c>
      <c r="E75" s="10" t="s">
        <v>488</v>
      </c>
      <c r="F75" s="10" t="s">
        <v>429</v>
      </c>
      <c r="G75" s="57"/>
      <c r="H75" s="58"/>
      <c r="I75" s="58"/>
      <c r="J75" s="59"/>
      <c r="K75" s="73"/>
      <c r="L75" s="75">
        <f t="shared" si="1"/>
        <v>0</v>
      </c>
      <c r="AL75" s="1"/>
      <c r="AM75" s="1"/>
      <c r="AN75" s="1"/>
      <c r="AO75" s="1"/>
      <c r="AP75" s="1"/>
      <c r="AQ75" s="1"/>
      <c r="AR75" s="1"/>
      <c r="AS75" s="1"/>
    </row>
    <row r="76" spans="1:45" s="15" customFormat="1" ht="28.5">
      <c r="A76" s="22">
        <v>291418</v>
      </c>
      <c r="B76" s="24" t="s">
        <v>115</v>
      </c>
      <c r="C76" s="3" t="s">
        <v>42</v>
      </c>
      <c r="D76" s="4">
        <v>972</v>
      </c>
      <c r="E76" s="10" t="s">
        <v>35</v>
      </c>
      <c r="F76" s="10" t="s">
        <v>430</v>
      </c>
      <c r="G76" s="57"/>
      <c r="H76" s="58"/>
      <c r="I76" s="58"/>
      <c r="J76" s="59"/>
      <c r="K76" s="73"/>
      <c r="L76" s="75">
        <f t="shared" si="1"/>
        <v>0</v>
      </c>
      <c r="AL76" s="1"/>
      <c r="AM76" s="1"/>
      <c r="AN76" s="1"/>
      <c r="AO76" s="1"/>
      <c r="AP76" s="1"/>
      <c r="AQ76" s="1"/>
      <c r="AR76" s="1"/>
      <c r="AS76" s="1"/>
    </row>
    <row r="77" spans="1:45" s="15" customFormat="1" ht="33.75">
      <c r="A77" s="22">
        <v>291419</v>
      </c>
      <c r="B77" s="24" t="s">
        <v>116</v>
      </c>
      <c r="C77" s="3" t="s">
        <v>42</v>
      </c>
      <c r="D77" s="4">
        <v>2950</v>
      </c>
      <c r="E77" s="10" t="s">
        <v>489</v>
      </c>
      <c r="F77" s="10" t="s">
        <v>431</v>
      </c>
      <c r="G77" s="57"/>
      <c r="H77" s="58"/>
      <c r="I77" s="58"/>
      <c r="J77" s="59"/>
      <c r="K77" s="73"/>
      <c r="L77" s="75">
        <f t="shared" si="1"/>
        <v>0</v>
      </c>
      <c r="AL77" s="1"/>
      <c r="AM77" s="1"/>
      <c r="AN77" s="1"/>
      <c r="AO77" s="1"/>
      <c r="AP77" s="1"/>
      <c r="AQ77" s="1"/>
      <c r="AR77" s="1"/>
      <c r="AS77" s="1"/>
    </row>
    <row r="78" spans="1:45" s="15" customFormat="1" ht="33.75">
      <c r="A78" s="22">
        <v>291420</v>
      </c>
      <c r="B78" s="24" t="s">
        <v>117</v>
      </c>
      <c r="C78" s="3" t="s">
        <v>42</v>
      </c>
      <c r="D78" s="4">
        <v>3375</v>
      </c>
      <c r="E78" s="10" t="s">
        <v>490</v>
      </c>
      <c r="F78" s="10" t="s">
        <v>432</v>
      </c>
      <c r="G78" s="57"/>
      <c r="H78" s="58"/>
      <c r="I78" s="58"/>
      <c r="J78" s="59"/>
      <c r="K78" s="73"/>
      <c r="L78" s="75">
        <f t="shared" si="1"/>
        <v>0</v>
      </c>
      <c r="AL78" s="1"/>
      <c r="AM78" s="1"/>
      <c r="AN78" s="1"/>
      <c r="AO78" s="1"/>
      <c r="AP78" s="1"/>
      <c r="AQ78" s="1"/>
      <c r="AR78" s="1"/>
      <c r="AS78" s="1"/>
    </row>
    <row r="79" spans="1:45" s="15" customFormat="1" ht="28.5">
      <c r="A79" s="22">
        <v>291421</v>
      </c>
      <c r="B79" s="24" t="s">
        <v>118</v>
      </c>
      <c r="C79" s="3" t="s">
        <v>42</v>
      </c>
      <c r="D79" s="4">
        <v>814</v>
      </c>
      <c r="E79" s="10" t="s">
        <v>37</v>
      </c>
      <c r="F79" s="10" t="s">
        <v>9</v>
      </c>
      <c r="G79" s="57"/>
      <c r="H79" s="58"/>
      <c r="I79" s="58"/>
      <c r="J79" s="59"/>
      <c r="K79" s="73"/>
      <c r="L79" s="75">
        <f t="shared" si="1"/>
        <v>0</v>
      </c>
      <c r="AL79" s="1"/>
      <c r="AM79" s="1"/>
      <c r="AN79" s="1"/>
      <c r="AO79" s="1"/>
      <c r="AP79" s="1"/>
      <c r="AQ79" s="1"/>
      <c r="AR79" s="1"/>
      <c r="AS79" s="1"/>
    </row>
    <row r="80" spans="1:45" s="15" customFormat="1" ht="28.5">
      <c r="A80" s="22">
        <v>291422</v>
      </c>
      <c r="B80" s="24" t="s">
        <v>119</v>
      </c>
      <c r="C80" s="3" t="s">
        <v>42</v>
      </c>
      <c r="D80" s="4">
        <v>173</v>
      </c>
      <c r="E80" s="10" t="s">
        <v>266</v>
      </c>
      <c r="F80" s="10" t="s">
        <v>297</v>
      </c>
      <c r="G80" s="57"/>
      <c r="H80" s="58"/>
      <c r="I80" s="58"/>
      <c r="J80" s="59"/>
      <c r="K80" s="73"/>
      <c r="L80" s="75">
        <f t="shared" si="1"/>
        <v>0</v>
      </c>
      <c r="AL80" s="1"/>
      <c r="AM80" s="1"/>
      <c r="AN80" s="1"/>
      <c r="AO80" s="1"/>
      <c r="AP80" s="1"/>
      <c r="AQ80" s="1"/>
      <c r="AR80" s="1"/>
      <c r="AS80" s="1"/>
    </row>
    <row r="81" spans="1:45" s="15" customFormat="1" ht="33.75">
      <c r="A81" s="22">
        <v>291423</v>
      </c>
      <c r="B81" s="24" t="s">
        <v>120</v>
      </c>
      <c r="C81" s="3" t="s">
        <v>42</v>
      </c>
      <c r="D81" s="4">
        <v>1820</v>
      </c>
      <c r="E81" s="10" t="s">
        <v>491</v>
      </c>
      <c r="F81" s="10" t="s">
        <v>433</v>
      </c>
      <c r="G81" s="57"/>
      <c r="H81" s="58"/>
      <c r="I81" s="58"/>
      <c r="J81" s="59"/>
      <c r="K81" s="73"/>
      <c r="L81" s="75">
        <f t="shared" si="1"/>
        <v>0</v>
      </c>
      <c r="AL81" s="1"/>
      <c r="AM81" s="1"/>
      <c r="AN81" s="1"/>
      <c r="AO81" s="1"/>
      <c r="AP81" s="1"/>
      <c r="AQ81" s="1"/>
      <c r="AR81" s="1"/>
      <c r="AS81" s="1"/>
    </row>
    <row r="82" spans="1:45" s="15" customFormat="1" ht="45">
      <c r="A82" s="22">
        <v>291424</v>
      </c>
      <c r="B82" s="24" t="s">
        <v>121</v>
      </c>
      <c r="C82" s="3" t="s">
        <v>42</v>
      </c>
      <c r="D82" s="4">
        <v>1931</v>
      </c>
      <c r="E82" s="10" t="s">
        <v>492</v>
      </c>
      <c r="F82" s="10" t="s">
        <v>434</v>
      </c>
      <c r="G82" s="57"/>
      <c r="H82" s="58"/>
      <c r="I82" s="58"/>
      <c r="J82" s="59"/>
      <c r="K82" s="73"/>
      <c r="L82" s="75">
        <f t="shared" si="1"/>
        <v>0</v>
      </c>
      <c r="AL82" s="1"/>
      <c r="AM82" s="1"/>
      <c r="AN82" s="1"/>
      <c r="AO82" s="1"/>
      <c r="AP82" s="1"/>
      <c r="AQ82" s="1"/>
      <c r="AR82" s="1"/>
      <c r="AS82" s="1"/>
    </row>
    <row r="83" spans="1:45" s="15" customFormat="1" ht="33.75">
      <c r="A83" s="22">
        <v>291425</v>
      </c>
      <c r="B83" s="24" t="s">
        <v>122</v>
      </c>
      <c r="C83" s="3" t="s">
        <v>42</v>
      </c>
      <c r="D83" s="4">
        <v>147</v>
      </c>
      <c r="E83" s="10" t="s">
        <v>493</v>
      </c>
      <c r="F83" s="10" t="s">
        <v>435</v>
      </c>
      <c r="G83" s="57"/>
      <c r="H83" s="58"/>
      <c r="I83" s="58"/>
      <c r="J83" s="59"/>
      <c r="K83" s="73"/>
      <c r="L83" s="75">
        <f t="shared" si="1"/>
        <v>0</v>
      </c>
      <c r="AL83" s="1"/>
      <c r="AM83" s="1"/>
      <c r="AN83" s="1"/>
      <c r="AO83" s="1"/>
      <c r="AP83" s="1"/>
      <c r="AQ83" s="1"/>
      <c r="AR83" s="1"/>
      <c r="AS83" s="1"/>
    </row>
    <row r="84" spans="1:45" s="15" customFormat="1" ht="56.25">
      <c r="A84" s="22">
        <v>291426</v>
      </c>
      <c r="B84" s="24" t="s">
        <v>123</v>
      </c>
      <c r="C84" s="3" t="s">
        <v>42</v>
      </c>
      <c r="D84" s="4">
        <v>48</v>
      </c>
      <c r="E84" s="10" t="s">
        <v>13</v>
      </c>
      <c r="F84" s="10" t="s">
        <v>436</v>
      </c>
      <c r="G84" s="57"/>
      <c r="H84" s="58"/>
      <c r="I84" s="58"/>
      <c r="J84" s="59"/>
      <c r="K84" s="73"/>
      <c r="L84" s="75">
        <f t="shared" si="1"/>
        <v>0</v>
      </c>
      <c r="AL84" s="1"/>
      <c r="AM84" s="1"/>
      <c r="AN84" s="1"/>
      <c r="AO84" s="1"/>
      <c r="AP84" s="1"/>
      <c r="AQ84" s="1"/>
      <c r="AR84" s="1"/>
      <c r="AS84" s="1"/>
    </row>
    <row r="85" spans="1:45" s="15" customFormat="1" ht="45">
      <c r="A85" s="22">
        <v>291427</v>
      </c>
      <c r="B85" s="24" t="s">
        <v>124</v>
      </c>
      <c r="C85" s="3" t="s">
        <v>42</v>
      </c>
      <c r="D85" s="4">
        <v>6439</v>
      </c>
      <c r="E85" s="10" t="s">
        <v>14</v>
      </c>
      <c r="F85" s="10" t="s">
        <v>437</v>
      </c>
      <c r="G85" s="57"/>
      <c r="H85" s="58"/>
      <c r="I85" s="58"/>
      <c r="J85" s="59"/>
      <c r="K85" s="73"/>
      <c r="L85" s="75">
        <f t="shared" si="1"/>
        <v>0</v>
      </c>
      <c r="AL85" s="1"/>
      <c r="AM85" s="1"/>
      <c r="AN85" s="1"/>
      <c r="AO85" s="1"/>
      <c r="AP85" s="1"/>
      <c r="AQ85" s="1"/>
      <c r="AR85" s="1"/>
      <c r="AS85" s="1"/>
    </row>
    <row r="86" spans="1:45" s="15" customFormat="1" ht="33.75">
      <c r="A86" s="22">
        <v>291428</v>
      </c>
      <c r="B86" s="24" t="s">
        <v>125</v>
      </c>
      <c r="C86" s="3" t="s">
        <v>42</v>
      </c>
      <c r="D86" s="4">
        <v>7701</v>
      </c>
      <c r="E86" s="10" t="s">
        <v>15</v>
      </c>
      <c r="F86" s="10" t="s">
        <v>438</v>
      </c>
      <c r="G86" s="57"/>
      <c r="H86" s="58"/>
      <c r="I86" s="58"/>
      <c r="J86" s="59"/>
      <c r="K86" s="73"/>
      <c r="L86" s="75">
        <f t="shared" si="1"/>
        <v>0</v>
      </c>
      <c r="AL86" s="1"/>
      <c r="AM86" s="1"/>
      <c r="AN86" s="1"/>
      <c r="AO86" s="1"/>
      <c r="AP86" s="1"/>
      <c r="AQ86" s="1"/>
      <c r="AR86" s="1"/>
      <c r="AS86" s="1"/>
    </row>
    <row r="87" spans="1:45" s="15" customFormat="1" ht="33.75">
      <c r="A87" s="22">
        <v>291429</v>
      </c>
      <c r="B87" s="24" t="s">
        <v>126</v>
      </c>
      <c r="C87" s="3" t="s">
        <v>42</v>
      </c>
      <c r="D87" s="4">
        <v>1600</v>
      </c>
      <c r="E87" s="10" t="s">
        <v>16</v>
      </c>
      <c r="F87" s="10" t="s">
        <v>439</v>
      </c>
      <c r="G87" s="57"/>
      <c r="H87" s="58"/>
      <c r="I87" s="58"/>
      <c r="J87" s="59"/>
      <c r="K87" s="73"/>
      <c r="L87" s="75">
        <f t="shared" si="1"/>
        <v>0</v>
      </c>
      <c r="AL87" s="1"/>
      <c r="AM87" s="1"/>
      <c r="AN87" s="1"/>
      <c r="AO87" s="1"/>
      <c r="AP87" s="1"/>
      <c r="AQ87" s="1"/>
      <c r="AR87" s="1"/>
      <c r="AS87" s="1"/>
    </row>
    <row r="88" spans="1:45" s="15" customFormat="1" ht="33.75">
      <c r="A88" s="22">
        <v>291430</v>
      </c>
      <c r="B88" s="24" t="s">
        <v>127</v>
      </c>
      <c r="C88" s="3" t="s">
        <v>42</v>
      </c>
      <c r="D88" s="4">
        <v>166</v>
      </c>
      <c r="E88" s="10" t="s">
        <v>17</v>
      </c>
      <c r="F88" s="10" t="s">
        <v>440</v>
      </c>
      <c r="G88" s="57"/>
      <c r="H88" s="58"/>
      <c r="I88" s="58"/>
      <c r="J88" s="59"/>
      <c r="K88" s="73"/>
      <c r="L88" s="75">
        <f t="shared" si="1"/>
        <v>0</v>
      </c>
      <c r="AL88" s="1"/>
      <c r="AM88" s="1"/>
      <c r="AN88" s="1"/>
      <c r="AO88" s="1"/>
      <c r="AP88" s="1"/>
      <c r="AQ88" s="1"/>
      <c r="AR88" s="1"/>
      <c r="AS88" s="1"/>
    </row>
    <row r="89" spans="1:45" s="15" customFormat="1" ht="28.5">
      <c r="A89" s="22">
        <v>291431</v>
      </c>
      <c r="B89" s="24" t="s">
        <v>128</v>
      </c>
      <c r="C89" s="3" t="s">
        <v>42</v>
      </c>
      <c r="D89" s="4">
        <v>13</v>
      </c>
      <c r="E89" s="10" t="s">
        <v>18</v>
      </c>
      <c r="F89" s="10" t="s">
        <v>441</v>
      </c>
      <c r="G89" s="57"/>
      <c r="H89" s="58"/>
      <c r="I89" s="58"/>
      <c r="J89" s="59"/>
      <c r="K89" s="73"/>
      <c r="L89" s="75">
        <f t="shared" si="1"/>
        <v>0</v>
      </c>
      <c r="AL89" s="1"/>
      <c r="AM89" s="1"/>
      <c r="AN89" s="1"/>
      <c r="AO89" s="1"/>
      <c r="AP89" s="1"/>
      <c r="AQ89" s="1"/>
      <c r="AR89" s="1"/>
      <c r="AS89" s="1"/>
    </row>
    <row r="90" spans="1:45" s="15" customFormat="1" ht="56.25">
      <c r="A90" s="22">
        <v>291434</v>
      </c>
      <c r="B90" s="24" t="s">
        <v>129</v>
      </c>
      <c r="C90" s="3" t="s">
        <v>42</v>
      </c>
      <c r="D90" s="4">
        <v>1302</v>
      </c>
      <c r="E90" s="10" t="s">
        <v>19</v>
      </c>
      <c r="F90" s="10" t="s">
        <v>442</v>
      </c>
      <c r="G90" s="57"/>
      <c r="H90" s="58"/>
      <c r="I90" s="58"/>
      <c r="J90" s="59"/>
      <c r="K90" s="73"/>
      <c r="L90" s="75">
        <f t="shared" si="1"/>
        <v>0</v>
      </c>
      <c r="AL90" s="1"/>
      <c r="AM90" s="1"/>
      <c r="AN90" s="1"/>
      <c r="AO90" s="1"/>
      <c r="AP90" s="1"/>
      <c r="AQ90" s="1"/>
      <c r="AR90" s="1"/>
      <c r="AS90" s="1"/>
    </row>
    <row r="91" spans="1:45" s="15" customFormat="1" ht="45">
      <c r="A91" s="22">
        <v>291435</v>
      </c>
      <c r="B91" s="24" t="s">
        <v>130</v>
      </c>
      <c r="C91" s="3" t="s">
        <v>42</v>
      </c>
      <c r="D91" s="4">
        <v>28653</v>
      </c>
      <c r="E91" s="10" t="s">
        <v>20</v>
      </c>
      <c r="F91" s="10" t="s">
        <v>443</v>
      </c>
      <c r="G91" s="57"/>
      <c r="H91" s="58"/>
      <c r="I91" s="58"/>
      <c r="J91" s="59"/>
      <c r="K91" s="73"/>
      <c r="L91" s="75">
        <f t="shared" si="1"/>
        <v>0</v>
      </c>
      <c r="AL91" s="1"/>
      <c r="AM91" s="1"/>
      <c r="AN91" s="1"/>
      <c r="AO91" s="1"/>
      <c r="AP91" s="1"/>
      <c r="AQ91" s="1"/>
      <c r="AR91" s="1"/>
      <c r="AS91" s="1"/>
    </row>
    <row r="92" spans="1:45" s="15" customFormat="1" ht="33.75">
      <c r="A92" s="22">
        <v>291436</v>
      </c>
      <c r="B92" s="24" t="s">
        <v>131</v>
      </c>
      <c r="C92" s="3" t="s">
        <v>42</v>
      </c>
      <c r="D92" s="4">
        <v>987</v>
      </c>
      <c r="E92" s="10" t="s">
        <v>21</v>
      </c>
      <c r="F92" s="10" t="s">
        <v>444</v>
      </c>
      <c r="G92" s="57"/>
      <c r="H92" s="58"/>
      <c r="I92" s="58"/>
      <c r="J92" s="59"/>
      <c r="K92" s="73"/>
      <c r="L92" s="75">
        <f t="shared" si="1"/>
        <v>0</v>
      </c>
      <c r="AL92" s="1"/>
      <c r="AM92" s="1"/>
      <c r="AN92" s="1"/>
      <c r="AO92" s="1"/>
      <c r="AP92" s="1"/>
      <c r="AQ92" s="1"/>
      <c r="AR92" s="1"/>
      <c r="AS92" s="1"/>
    </row>
    <row r="93" spans="1:45" s="15" customFormat="1" ht="45">
      <c r="A93" s="22">
        <v>291437</v>
      </c>
      <c r="B93" s="24" t="s">
        <v>132</v>
      </c>
      <c r="C93" s="3" t="s">
        <v>42</v>
      </c>
      <c r="D93" s="4">
        <v>434</v>
      </c>
      <c r="E93" s="10" t="s">
        <v>22</v>
      </c>
      <c r="F93" s="10" t="s">
        <v>445</v>
      </c>
      <c r="G93" s="57"/>
      <c r="H93" s="58"/>
      <c r="I93" s="58"/>
      <c r="J93" s="59"/>
      <c r="K93" s="73"/>
      <c r="L93" s="75">
        <f t="shared" si="1"/>
        <v>0</v>
      </c>
      <c r="AL93" s="1"/>
      <c r="AM93" s="1"/>
      <c r="AN93" s="1"/>
      <c r="AO93" s="1"/>
      <c r="AP93" s="1"/>
      <c r="AQ93" s="1"/>
      <c r="AR93" s="1"/>
      <c r="AS93" s="1"/>
    </row>
    <row r="94" spans="1:45" s="15" customFormat="1" ht="28.5">
      <c r="A94" s="22">
        <v>291438</v>
      </c>
      <c r="B94" s="24" t="s">
        <v>133</v>
      </c>
      <c r="C94" s="3" t="s">
        <v>42</v>
      </c>
      <c r="D94" s="4">
        <v>1225</v>
      </c>
      <c r="E94" s="10" t="s">
        <v>23</v>
      </c>
      <c r="F94" s="10" t="s">
        <v>298</v>
      </c>
      <c r="G94" s="57"/>
      <c r="H94" s="58"/>
      <c r="I94" s="58"/>
      <c r="J94" s="59"/>
      <c r="K94" s="73"/>
      <c r="L94" s="75">
        <f t="shared" si="1"/>
        <v>0</v>
      </c>
      <c r="AL94" s="1"/>
      <c r="AM94" s="1"/>
      <c r="AN94" s="1"/>
      <c r="AO94" s="1"/>
      <c r="AP94" s="1"/>
      <c r="AQ94" s="1"/>
      <c r="AR94" s="1"/>
      <c r="AS94" s="1"/>
    </row>
    <row r="95" spans="1:45" s="15" customFormat="1" ht="29.25" customHeight="1">
      <c r="A95" s="22">
        <v>291444</v>
      </c>
      <c r="B95" s="24" t="s">
        <v>134</v>
      </c>
      <c r="C95" s="3" t="s">
        <v>42</v>
      </c>
      <c r="D95" s="4">
        <v>563</v>
      </c>
      <c r="E95" s="10" t="s">
        <v>24</v>
      </c>
      <c r="F95" s="10" t="s">
        <v>299</v>
      </c>
      <c r="G95" s="57"/>
      <c r="H95" s="58"/>
      <c r="I95" s="58"/>
      <c r="J95" s="59"/>
      <c r="K95" s="73"/>
      <c r="L95" s="75">
        <f t="shared" si="1"/>
        <v>0</v>
      </c>
      <c r="AL95" s="1"/>
      <c r="AM95" s="1"/>
      <c r="AN95" s="1"/>
      <c r="AO95" s="1"/>
      <c r="AP95" s="1"/>
      <c r="AQ95" s="1"/>
      <c r="AR95" s="1"/>
      <c r="AS95" s="1"/>
    </row>
    <row r="96" spans="1:45" s="15" customFormat="1" ht="33" customHeight="1">
      <c r="A96" s="22">
        <v>291447</v>
      </c>
      <c r="B96" s="24" t="s">
        <v>135</v>
      </c>
      <c r="C96" s="3" t="s">
        <v>42</v>
      </c>
      <c r="D96" s="4">
        <v>2940</v>
      </c>
      <c r="E96" s="10" t="s">
        <v>25</v>
      </c>
      <c r="F96" s="10" t="s">
        <v>291</v>
      </c>
      <c r="G96" s="57"/>
      <c r="H96" s="58"/>
      <c r="I96" s="58"/>
      <c r="J96" s="59"/>
      <c r="K96" s="73"/>
      <c r="L96" s="75">
        <f t="shared" si="1"/>
        <v>0</v>
      </c>
      <c r="AL96" s="1"/>
      <c r="AM96" s="1"/>
      <c r="AN96" s="1"/>
      <c r="AO96" s="1"/>
      <c r="AP96" s="1"/>
      <c r="AQ96" s="1"/>
      <c r="AR96" s="1"/>
      <c r="AS96" s="1"/>
    </row>
    <row r="97" spans="1:45" s="15" customFormat="1" ht="28.5">
      <c r="A97" s="22">
        <v>291450</v>
      </c>
      <c r="B97" s="24" t="s">
        <v>136</v>
      </c>
      <c r="C97" s="3" t="s">
        <v>42</v>
      </c>
      <c r="D97" s="4">
        <v>589</v>
      </c>
      <c r="E97" s="10" t="s">
        <v>26</v>
      </c>
      <c r="F97" s="10" t="s">
        <v>300</v>
      </c>
      <c r="G97" s="57"/>
      <c r="H97" s="58"/>
      <c r="I97" s="58"/>
      <c r="J97" s="59"/>
      <c r="K97" s="73"/>
      <c r="L97" s="75">
        <f t="shared" si="1"/>
        <v>0</v>
      </c>
      <c r="AL97" s="1"/>
      <c r="AM97" s="1"/>
      <c r="AN97" s="1"/>
      <c r="AO97" s="1"/>
      <c r="AP97" s="1"/>
      <c r="AQ97" s="1"/>
      <c r="AR97" s="1"/>
      <c r="AS97" s="1"/>
    </row>
    <row r="98" spans="1:45" s="15" customFormat="1" ht="28.5">
      <c r="A98" s="22">
        <v>291451</v>
      </c>
      <c r="B98" s="24" t="s">
        <v>137</v>
      </c>
      <c r="C98" s="3" t="s">
        <v>42</v>
      </c>
      <c r="D98" s="4"/>
      <c r="E98" s="10" t="s">
        <v>27</v>
      </c>
      <c r="F98" s="10" t="s">
        <v>456</v>
      </c>
      <c r="G98" s="57"/>
      <c r="H98" s="58"/>
      <c r="I98" s="58"/>
      <c r="J98" s="59"/>
      <c r="K98" s="73"/>
      <c r="L98" s="75">
        <f t="shared" si="1"/>
        <v>0</v>
      </c>
      <c r="AL98" s="1"/>
      <c r="AM98" s="1"/>
      <c r="AN98" s="1"/>
      <c r="AO98" s="1"/>
      <c r="AP98" s="1"/>
      <c r="AQ98" s="1"/>
      <c r="AR98" s="1"/>
      <c r="AS98" s="1"/>
    </row>
    <row r="99" spans="1:45" s="15" customFormat="1" ht="33.75">
      <c r="A99" s="22">
        <v>291452</v>
      </c>
      <c r="B99" s="24" t="s">
        <v>138</v>
      </c>
      <c r="C99" s="3" t="s">
        <v>42</v>
      </c>
      <c r="D99" s="4">
        <v>120</v>
      </c>
      <c r="E99" s="10" t="s">
        <v>28</v>
      </c>
      <c r="F99" s="10" t="s">
        <v>447</v>
      </c>
      <c r="G99" s="57"/>
      <c r="H99" s="58"/>
      <c r="I99" s="58"/>
      <c r="J99" s="59"/>
      <c r="K99" s="73"/>
      <c r="L99" s="75">
        <f t="shared" si="1"/>
        <v>0</v>
      </c>
      <c r="AL99" s="1"/>
      <c r="AM99" s="1"/>
      <c r="AN99" s="1"/>
      <c r="AO99" s="1"/>
      <c r="AP99" s="1"/>
      <c r="AQ99" s="1"/>
      <c r="AR99" s="1"/>
      <c r="AS99" s="1"/>
    </row>
    <row r="100" spans="1:45" s="15" customFormat="1" ht="56.25">
      <c r="A100" s="22">
        <v>291494</v>
      </c>
      <c r="B100" s="24" t="s">
        <v>139</v>
      </c>
      <c r="C100" s="3" t="s">
        <v>42</v>
      </c>
      <c r="D100" s="4">
        <v>3544</v>
      </c>
      <c r="E100" s="10" t="s">
        <v>29</v>
      </c>
      <c r="F100" s="10" t="s">
        <v>446</v>
      </c>
      <c r="G100" s="57"/>
      <c r="H100" s="58"/>
      <c r="I100" s="58"/>
      <c r="J100" s="59"/>
      <c r="K100" s="73"/>
      <c r="L100" s="75">
        <f t="shared" si="1"/>
        <v>0</v>
      </c>
      <c r="AL100" s="1"/>
      <c r="AM100" s="1"/>
      <c r="AN100" s="1"/>
      <c r="AO100" s="1"/>
      <c r="AP100" s="1"/>
      <c r="AQ100" s="1"/>
      <c r="AR100" s="1"/>
      <c r="AS100" s="1"/>
    </row>
    <row r="101" spans="1:45" s="15" customFormat="1" ht="45">
      <c r="A101" s="22">
        <v>291514</v>
      </c>
      <c r="B101" s="24" t="s">
        <v>140</v>
      </c>
      <c r="C101" s="3" t="s">
        <v>42</v>
      </c>
      <c r="D101" s="4">
        <v>12159</v>
      </c>
      <c r="E101" s="10" t="s">
        <v>30</v>
      </c>
      <c r="F101" s="10" t="s">
        <v>448</v>
      </c>
      <c r="G101" s="57"/>
      <c r="H101" s="58"/>
      <c r="I101" s="58"/>
      <c r="J101" s="59"/>
      <c r="K101" s="73"/>
      <c r="L101" s="75">
        <f t="shared" si="1"/>
        <v>0</v>
      </c>
      <c r="AL101" s="1"/>
      <c r="AM101" s="1"/>
      <c r="AN101" s="1"/>
      <c r="AO101" s="1"/>
      <c r="AP101" s="1"/>
      <c r="AQ101" s="1"/>
      <c r="AR101" s="1"/>
      <c r="AS101" s="1"/>
    </row>
    <row r="102" spans="1:45" s="15" customFormat="1" ht="33.75">
      <c r="A102" s="22">
        <v>291516</v>
      </c>
      <c r="B102" s="24" t="s">
        <v>141</v>
      </c>
      <c r="C102" s="3" t="s">
        <v>42</v>
      </c>
      <c r="D102" s="4">
        <v>5024</v>
      </c>
      <c r="E102" s="10" t="s">
        <v>31</v>
      </c>
      <c r="F102" s="10" t="s">
        <v>449</v>
      </c>
      <c r="G102" s="57"/>
      <c r="H102" s="58"/>
      <c r="I102" s="58"/>
      <c r="J102" s="59"/>
      <c r="K102" s="73"/>
      <c r="L102" s="75">
        <f t="shared" si="1"/>
        <v>0</v>
      </c>
      <c r="AL102" s="1"/>
      <c r="AM102" s="1"/>
      <c r="AN102" s="1"/>
      <c r="AO102" s="1"/>
      <c r="AP102" s="1"/>
      <c r="AQ102" s="1"/>
      <c r="AR102" s="1"/>
      <c r="AS102" s="1"/>
    </row>
    <row r="103" spans="1:45" s="15" customFormat="1" ht="22.5">
      <c r="A103" s="22">
        <v>291517</v>
      </c>
      <c r="B103" s="24" t="s">
        <v>142</v>
      </c>
      <c r="C103" s="3" t="s">
        <v>42</v>
      </c>
      <c r="D103" s="4">
        <v>8532</v>
      </c>
      <c r="E103" s="10" t="s">
        <v>32</v>
      </c>
      <c r="F103" s="10" t="s">
        <v>10</v>
      </c>
      <c r="G103" s="57"/>
      <c r="H103" s="58"/>
      <c r="I103" s="58"/>
      <c r="J103" s="59"/>
      <c r="K103" s="73"/>
      <c r="L103" s="75">
        <f t="shared" si="1"/>
        <v>0</v>
      </c>
      <c r="AL103" s="1"/>
      <c r="AM103" s="1"/>
      <c r="AN103" s="1"/>
      <c r="AO103" s="1"/>
      <c r="AP103" s="1"/>
      <c r="AQ103" s="1"/>
      <c r="AR103" s="1"/>
      <c r="AS103" s="1"/>
    </row>
    <row r="104" spans="1:45" s="15" customFormat="1" ht="56.25">
      <c r="A104" s="22">
        <v>291518</v>
      </c>
      <c r="B104" s="24" t="s">
        <v>143</v>
      </c>
      <c r="C104" s="3" t="s">
        <v>42</v>
      </c>
      <c r="D104" s="4">
        <v>7134</v>
      </c>
      <c r="E104" s="10" t="s">
        <v>33</v>
      </c>
      <c r="F104" s="10" t="s">
        <v>470</v>
      </c>
      <c r="G104" s="57"/>
      <c r="H104" s="58"/>
      <c r="I104" s="58"/>
      <c r="J104" s="59"/>
      <c r="K104" s="73"/>
      <c r="L104" s="75">
        <f t="shared" si="1"/>
        <v>0</v>
      </c>
      <c r="AL104" s="1"/>
      <c r="AM104" s="1"/>
      <c r="AN104" s="1"/>
      <c r="AO104" s="1"/>
      <c r="AP104" s="1"/>
      <c r="AQ104" s="1"/>
      <c r="AR104" s="1"/>
      <c r="AS104" s="1"/>
    </row>
    <row r="105" spans="1:45" s="15" customFormat="1" ht="45">
      <c r="A105" s="22">
        <v>291522</v>
      </c>
      <c r="B105" s="24" t="s">
        <v>144</v>
      </c>
      <c r="C105" s="3" t="s">
        <v>42</v>
      </c>
      <c r="D105" s="4">
        <v>3352</v>
      </c>
      <c r="E105" s="5" t="s">
        <v>34</v>
      </c>
      <c r="F105" s="5" t="s">
        <v>450</v>
      </c>
      <c r="G105" s="57"/>
      <c r="H105" s="58"/>
      <c r="I105" s="58"/>
      <c r="J105" s="59"/>
      <c r="K105" s="73"/>
      <c r="L105" s="75">
        <f t="shared" si="1"/>
        <v>0</v>
      </c>
      <c r="AL105" s="1"/>
      <c r="AM105" s="1"/>
      <c r="AN105" s="1"/>
      <c r="AO105" s="1"/>
      <c r="AP105" s="1"/>
      <c r="AQ105" s="1"/>
      <c r="AR105" s="1"/>
      <c r="AS105" s="1"/>
    </row>
    <row r="106" spans="1:45" s="15" customFormat="1" ht="28.5">
      <c r="A106" s="22">
        <v>291524</v>
      </c>
      <c r="B106" s="24" t="s">
        <v>145</v>
      </c>
      <c r="C106" s="3" t="s">
        <v>42</v>
      </c>
      <c r="D106" s="4">
        <v>1182</v>
      </c>
      <c r="E106" s="10" t="s">
        <v>239</v>
      </c>
      <c r="F106" s="10" t="s">
        <v>311</v>
      </c>
      <c r="G106" s="57"/>
      <c r="H106" s="58"/>
      <c r="I106" s="58"/>
      <c r="J106" s="59"/>
      <c r="K106" s="73"/>
      <c r="L106" s="75">
        <f t="shared" si="1"/>
        <v>0</v>
      </c>
      <c r="AL106" s="1"/>
      <c r="AM106" s="1"/>
      <c r="AN106" s="1"/>
      <c r="AO106" s="1"/>
      <c r="AP106" s="1"/>
      <c r="AQ106" s="1"/>
      <c r="AR106" s="1"/>
      <c r="AS106" s="1"/>
    </row>
    <row r="107" spans="1:45" s="15" customFormat="1" ht="28.5">
      <c r="A107" s="22">
        <v>291525</v>
      </c>
      <c r="B107" s="24" t="s">
        <v>146</v>
      </c>
      <c r="C107" s="3" t="s">
        <v>42</v>
      </c>
      <c r="D107" s="4">
        <v>1540</v>
      </c>
      <c r="E107" s="10" t="s">
        <v>309</v>
      </c>
      <c r="F107" s="10" t="s">
        <v>310</v>
      </c>
      <c r="G107" s="57"/>
      <c r="H107" s="58"/>
      <c r="I107" s="58"/>
      <c r="J107" s="59"/>
      <c r="K107" s="73"/>
      <c r="L107" s="75">
        <f t="shared" si="1"/>
        <v>0</v>
      </c>
      <c r="AL107" s="1"/>
      <c r="AM107" s="1"/>
      <c r="AN107" s="1"/>
      <c r="AO107" s="1"/>
      <c r="AP107" s="1"/>
      <c r="AQ107" s="1"/>
      <c r="AR107" s="1"/>
      <c r="AS107" s="1"/>
    </row>
    <row r="108" spans="1:45" s="15" customFormat="1" ht="28.5">
      <c r="A108" s="22">
        <v>291526</v>
      </c>
      <c r="B108" s="24" t="s">
        <v>240</v>
      </c>
      <c r="C108" s="3" t="s">
        <v>42</v>
      </c>
      <c r="D108" s="46">
        <v>1044</v>
      </c>
      <c r="E108" s="10" t="s">
        <v>312</v>
      </c>
      <c r="F108" s="10" t="s">
        <v>313</v>
      </c>
      <c r="G108" s="57"/>
      <c r="H108" s="58"/>
      <c r="I108" s="58"/>
      <c r="J108" s="59"/>
      <c r="K108" s="73"/>
      <c r="L108" s="75">
        <f t="shared" si="1"/>
        <v>0</v>
      </c>
      <c r="AL108" s="1"/>
      <c r="AM108" s="1"/>
      <c r="AN108" s="1"/>
      <c r="AO108" s="1"/>
      <c r="AP108" s="1"/>
      <c r="AQ108" s="1"/>
      <c r="AR108" s="1"/>
      <c r="AS108" s="1"/>
    </row>
    <row r="109" spans="1:45" s="15" customFormat="1" ht="45">
      <c r="A109" s="22">
        <v>291528</v>
      </c>
      <c r="B109" s="24" t="s">
        <v>147</v>
      </c>
      <c r="C109" s="3" t="s">
        <v>42</v>
      </c>
      <c r="D109" s="4"/>
      <c r="E109" s="10" t="s">
        <v>353</v>
      </c>
      <c r="F109" s="10" t="s">
        <v>451</v>
      </c>
      <c r="G109" s="57"/>
      <c r="H109" s="58"/>
      <c r="I109" s="58"/>
      <c r="J109" s="59"/>
      <c r="K109" s="73"/>
      <c r="L109" s="75">
        <f t="shared" si="1"/>
        <v>0</v>
      </c>
      <c r="AL109" s="1"/>
      <c r="AM109" s="1"/>
      <c r="AN109" s="1"/>
      <c r="AO109" s="1"/>
      <c r="AP109" s="1"/>
      <c r="AQ109" s="1"/>
      <c r="AR109" s="1"/>
      <c r="AS109" s="1"/>
    </row>
    <row r="110" spans="1:45" s="15" customFormat="1" ht="45">
      <c r="A110" s="22">
        <v>291530</v>
      </c>
      <c r="B110" s="24" t="s">
        <v>148</v>
      </c>
      <c r="C110" s="3" t="s">
        <v>42</v>
      </c>
      <c r="D110" s="4">
        <v>14</v>
      </c>
      <c r="E110" s="10" t="s">
        <v>355</v>
      </c>
      <c r="F110" s="10" t="s">
        <v>452</v>
      </c>
      <c r="G110" s="57"/>
      <c r="H110" s="58"/>
      <c r="I110" s="58"/>
      <c r="J110" s="59"/>
      <c r="K110" s="73"/>
      <c r="L110" s="75">
        <f t="shared" si="1"/>
        <v>0</v>
      </c>
      <c r="AL110" s="1"/>
      <c r="AM110" s="1"/>
      <c r="AN110" s="1"/>
      <c r="AO110" s="1"/>
      <c r="AP110" s="1"/>
      <c r="AQ110" s="1"/>
      <c r="AR110" s="1"/>
      <c r="AS110" s="1"/>
    </row>
    <row r="111" spans="1:45" s="15" customFormat="1" ht="28.5">
      <c r="A111" s="22">
        <v>291532</v>
      </c>
      <c r="B111" s="24" t="s">
        <v>149</v>
      </c>
      <c r="C111" s="3" t="s">
        <v>42</v>
      </c>
      <c r="D111" s="4">
        <v>998</v>
      </c>
      <c r="E111" s="10" t="s">
        <v>357</v>
      </c>
      <c r="F111" s="10" t="s">
        <v>453</v>
      </c>
      <c r="G111" s="57"/>
      <c r="H111" s="58"/>
      <c r="I111" s="58"/>
      <c r="J111" s="59"/>
      <c r="K111" s="73"/>
      <c r="L111" s="75">
        <f t="shared" si="1"/>
        <v>0</v>
      </c>
      <c r="AL111" s="1"/>
      <c r="AM111" s="1"/>
      <c r="AN111" s="1"/>
      <c r="AO111" s="1"/>
      <c r="AP111" s="1"/>
      <c r="AQ111" s="1"/>
      <c r="AR111" s="1"/>
      <c r="AS111" s="1"/>
    </row>
    <row r="112" spans="1:45" s="15" customFormat="1" ht="45">
      <c r="A112" s="22">
        <v>291533</v>
      </c>
      <c r="B112" s="24" t="s">
        <v>150</v>
      </c>
      <c r="C112" s="3" t="s">
        <v>42</v>
      </c>
      <c r="D112" s="4">
        <v>461</v>
      </c>
      <c r="E112" s="10" t="s">
        <v>358</v>
      </c>
      <c r="F112" s="10" t="s">
        <v>454</v>
      </c>
      <c r="G112" s="57"/>
      <c r="H112" s="58"/>
      <c r="I112" s="58"/>
      <c r="J112" s="59"/>
      <c r="K112" s="73"/>
      <c r="L112" s="75">
        <f t="shared" si="1"/>
        <v>0</v>
      </c>
      <c r="AL112" s="1"/>
      <c r="AM112" s="1"/>
      <c r="AN112" s="1"/>
      <c r="AO112" s="1"/>
      <c r="AP112" s="1"/>
      <c r="AQ112" s="1"/>
      <c r="AR112" s="1"/>
      <c r="AS112" s="1"/>
    </row>
    <row r="113" spans="1:45" s="15" customFormat="1" ht="45">
      <c r="A113" s="22">
        <v>291534</v>
      </c>
      <c r="B113" s="24" t="s">
        <v>151</v>
      </c>
      <c r="C113" s="3" t="s">
        <v>42</v>
      </c>
      <c r="D113" s="4">
        <v>154</v>
      </c>
      <c r="E113" s="10" t="s">
        <v>359</v>
      </c>
      <c r="F113" s="10" t="s">
        <v>455</v>
      </c>
      <c r="G113" s="57"/>
      <c r="H113" s="58"/>
      <c r="I113" s="58"/>
      <c r="J113" s="59"/>
      <c r="K113" s="73"/>
      <c r="L113" s="75">
        <f t="shared" si="1"/>
        <v>0</v>
      </c>
      <c r="AL113" s="1"/>
      <c r="AM113" s="1"/>
      <c r="AN113" s="1"/>
      <c r="AO113" s="1"/>
      <c r="AP113" s="1"/>
      <c r="AQ113" s="1"/>
      <c r="AR113" s="1"/>
      <c r="AS113" s="1"/>
    </row>
    <row r="114" spans="1:45" s="15" customFormat="1" ht="45">
      <c r="A114" s="22">
        <v>291536</v>
      </c>
      <c r="B114" s="24" t="s">
        <v>152</v>
      </c>
      <c r="C114" s="3" t="s">
        <v>42</v>
      </c>
      <c r="D114" s="4">
        <v>69</v>
      </c>
      <c r="E114" s="10" t="s">
        <v>360</v>
      </c>
      <c r="F114" s="10" t="s">
        <v>11</v>
      </c>
      <c r="G114" s="57"/>
      <c r="H114" s="58"/>
      <c r="I114" s="58"/>
      <c r="J114" s="59"/>
      <c r="K114" s="73"/>
      <c r="L114" s="75">
        <f t="shared" si="1"/>
        <v>0</v>
      </c>
      <c r="AL114" s="1"/>
      <c r="AM114" s="1"/>
      <c r="AN114" s="1"/>
      <c r="AO114" s="1"/>
      <c r="AP114" s="1"/>
      <c r="AQ114" s="1"/>
      <c r="AR114" s="1"/>
      <c r="AS114" s="1"/>
    </row>
    <row r="115" spans="1:45" s="15" customFormat="1" ht="45">
      <c r="A115" s="22">
        <v>291537</v>
      </c>
      <c r="B115" s="24" t="s">
        <v>153</v>
      </c>
      <c r="C115" s="3" t="s">
        <v>42</v>
      </c>
      <c r="D115" s="4">
        <v>42</v>
      </c>
      <c r="E115" s="10" t="s">
        <v>36</v>
      </c>
      <c r="F115" s="10" t="s">
        <v>12</v>
      </c>
      <c r="G115" s="57"/>
      <c r="H115" s="58"/>
      <c r="I115" s="58"/>
      <c r="J115" s="59"/>
      <c r="K115" s="73"/>
      <c r="L115" s="75">
        <f t="shared" si="1"/>
        <v>0</v>
      </c>
      <c r="AL115" s="1"/>
      <c r="AM115" s="1"/>
      <c r="AN115" s="1"/>
      <c r="AO115" s="1"/>
      <c r="AP115" s="1"/>
      <c r="AQ115" s="1"/>
      <c r="AR115" s="1"/>
      <c r="AS115" s="1"/>
    </row>
    <row r="116" spans="1:45" s="15" customFormat="1" ht="45">
      <c r="A116" s="22">
        <v>291541</v>
      </c>
      <c r="B116" s="24" t="s">
        <v>154</v>
      </c>
      <c r="C116" s="3" t="s">
        <v>42</v>
      </c>
      <c r="D116" s="4">
        <v>609</v>
      </c>
      <c r="E116" s="10" t="s">
        <v>361</v>
      </c>
      <c r="F116" s="10" t="s">
        <v>389</v>
      </c>
      <c r="G116" s="57"/>
      <c r="H116" s="58"/>
      <c r="I116" s="58"/>
      <c r="J116" s="59"/>
      <c r="K116" s="73"/>
      <c r="L116" s="75">
        <f t="shared" si="1"/>
        <v>0</v>
      </c>
      <c r="AL116" s="1"/>
      <c r="AM116" s="1"/>
      <c r="AN116" s="1"/>
      <c r="AO116" s="1"/>
      <c r="AP116" s="1"/>
      <c r="AQ116" s="1"/>
      <c r="AR116" s="1"/>
      <c r="AS116" s="1"/>
    </row>
    <row r="117" spans="1:45" s="15" customFormat="1" ht="45">
      <c r="A117" s="22">
        <v>291542</v>
      </c>
      <c r="B117" s="24" t="s">
        <v>155</v>
      </c>
      <c r="C117" s="3" t="s">
        <v>42</v>
      </c>
      <c r="D117" s="4">
        <v>220</v>
      </c>
      <c r="E117" s="10" t="s">
        <v>362</v>
      </c>
      <c r="F117" s="10" t="s">
        <v>390</v>
      </c>
      <c r="G117" s="57"/>
      <c r="H117" s="58"/>
      <c r="I117" s="58"/>
      <c r="J117" s="59"/>
      <c r="K117" s="73"/>
      <c r="L117" s="75">
        <f t="shared" si="1"/>
        <v>0</v>
      </c>
      <c r="AL117" s="1"/>
      <c r="AM117" s="1"/>
      <c r="AN117" s="1"/>
      <c r="AO117" s="1"/>
      <c r="AP117" s="1"/>
      <c r="AQ117" s="1"/>
      <c r="AR117" s="1"/>
      <c r="AS117" s="1"/>
    </row>
    <row r="118" spans="1:45" s="15" customFormat="1" ht="28.5">
      <c r="A118" s="22">
        <v>291543</v>
      </c>
      <c r="B118" s="24" t="s">
        <v>156</v>
      </c>
      <c r="C118" s="3" t="s">
        <v>42</v>
      </c>
      <c r="D118" s="4">
        <v>1563</v>
      </c>
      <c r="E118" s="10" t="s">
        <v>262</v>
      </c>
      <c r="F118" s="10" t="s">
        <v>391</v>
      </c>
      <c r="G118" s="57"/>
      <c r="H118" s="58"/>
      <c r="I118" s="58"/>
      <c r="J118" s="59"/>
      <c r="K118" s="73"/>
      <c r="L118" s="75">
        <f t="shared" si="1"/>
        <v>0</v>
      </c>
      <c r="AL118" s="1"/>
      <c r="AM118" s="1"/>
      <c r="AN118" s="1"/>
      <c r="AO118" s="1"/>
      <c r="AP118" s="1"/>
      <c r="AQ118" s="1"/>
      <c r="AR118" s="1"/>
      <c r="AS118" s="1"/>
    </row>
    <row r="119" spans="1:45" s="15" customFormat="1" ht="28.5">
      <c r="A119" s="22">
        <v>291544</v>
      </c>
      <c r="B119" s="24" t="s">
        <v>157</v>
      </c>
      <c r="C119" s="3" t="s">
        <v>42</v>
      </c>
      <c r="D119" s="4">
        <v>218</v>
      </c>
      <c r="E119" s="10" t="s">
        <v>277</v>
      </c>
      <c r="F119" s="10" t="s">
        <v>392</v>
      </c>
      <c r="G119" s="57"/>
      <c r="H119" s="58"/>
      <c r="I119" s="58"/>
      <c r="J119" s="59"/>
      <c r="K119" s="73"/>
      <c r="L119" s="75">
        <f t="shared" si="1"/>
        <v>0</v>
      </c>
      <c r="AL119" s="1"/>
      <c r="AM119" s="1"/>
      <c r="AN119" s="1"/>
      <c r="AO119" s="1"/>
      <c r="AP119" s="1"/>
      <c r="AQ119" s="1"/>
      <c r="AR119" s="1"/>
      <c r="AS119" s="1"/>
    </row>
    <row r="120" spans="1:45" s="15" customFormat="1" ht="28.5">
      <c r="A120" s="22">
        <v>291545</v>
      </c>
      <c r="B120" s="24" t="s">
        <v>158</v>
      </c>
      <c r="C120" s="3" t="s">
        <v>42</v>
      </c>
      <c r="D120" s="4">
        <v>340</v>
      </c>
      <c r="E120" s="10" t="s">
        <v>241</v>
      </c>
      <c r="F120" s="10" t="s">
        <v>341</v>
      </c>
      <c r="G120" s="57"/>
      <c r="H120" s="58"/>
      <c r="I120" s="58"/>
      <c r="J120" s="59"/>
      <c r="K120" s="73"/>
      <c r="L120" s="75">
        <f t="shared" si="1"/>
        <v>0</v>
      </c>
      <c r="AL120" s="1"/>
      <c r="AM120" s="1"/>
      <c r="AN120" s="1"/>
      <c r="AO120" s="1"/>
      <c r="AP120" s="1"/>
      <c r="AQ120" s="1"/>
      <c r="AR120" s="1"/>
      <c r="AS120" s="1"/>
    </row>
    <row r="121" spans="1:45" s="15" customFormat="1" ht="29.25" customHeight="1">
      <c r="A121" s="22">
        <v>291547</v>
      </c>
      <c r="B121" s="24" t="s">
        <v>159</v>
      </c>
      <c r="C121" s="3" t="s">
        <v>42</v>
      </c>
      <c r="D121" s="4">
        <v>743</v>
      </c>
      <c r="E121" s="10" t="s">
        <v>278</v>
      </c>
      <c r="F121" s="10" t="s">
        <v>393</v>
      </c>
      <c r="G121" s="57"/>
      <c r="H121" s="58"/>
      <c r="I121" s="58"/>
      <c r="J121" s="59"/>
      <c r="K121" s="73"/>
      <c r="L121" s="75">
        <f t="shared" si="1"/>
        <v>0</v>
      </c>
      <c r="AL121" s="1"/>
      <c r="AM121" s="1"/>
      <c r="AN121" s="1"/>
      <c r="AO121" s="1"/>
      <c r="AP121" s="1"/>
      <c r="AQ121" s="1"/>
      <c r="AR121" s="1"/>
      <c r="AS121" s="1"/>
    </row>
    <row r="122" spans="1:45" s="15" customFormat="1" ht="28.5">
      <c r="A122" s="22">
        <v>291548</v>
      </c>
      <c r="B122" s="24" t="s">
        <v>160</v>
      </c>
      <c r="C122" s="3" t="s">
        <v>42</v>
      </c>
      <c r="D122" s="4">
        <v>939</v>
      </c>
      <c r="E122" s="10" t="s">
        <v>242</v>
      </c>
      <c r="F122" s="10" t="s">
        <v>342</v>
      </c>
      <c r="G122" s="57"/>
      <c r="H122" s="58"/>
      <c r="I122" s="58"/>
      <c r="J122" s="59"/>
      <c r="K122" s="73"/>
      <c r="L122" s="75">
        <f t="shared" si="1"/>
        <v>0</v>
      </c>
      <c r="AL122" s="1"/>
      <c r="AM122" s="1"/>
      <c r="AN122" s="1"/>
      <c r="AO122" s="1"/>
      <c r="AP122" s="1"/>
      <c r="AQ122" s="1"/>
      <c r="AR122" s="1"/>
      <c r="AS122" s="1"/>
    </row>
    <row r="123" spans="1:45" s="15" customFormat="1" ht="28.5">
      <c r="A123" s="22">
        <v>291590</v>
      </c>
      <c r="B123" s="24" t="s">
        <v>161</v>
      </c>
      <c r="C123" s="3" t="s">
        <v>42</v>
      </c>
      <c r="D123" s="4">
        <v>242</v>
      </c>
      <c r="E123" s="10" t="s">
        <v>241</v>
      </c>
      <c r="F123" s="10" t="s">
        <v>290</v>
      </c>
      <c r="G123" s="57"/>
      <c r="H123" s="58"/>
      <c r="I123" s="58"/>
      <c r="J123" s="59"/>
      <c r="K123" s="73"/>
      <c r="L123" s="75">
        <f t="shared" si="1"/>
        <v>0</v>
      </c>
      <c r="AL123" s="1"/>
      <c r="AM123" s="1"/>
      <c r="AN123" s="1"/>
      <c r="AO123" s="1"/>
      <c r="AP123" s="1"/>
      <c r="AQ123" s="1"/>
      <c r="AR123" s="1"/>
      <c r="AS123" s="1"/>
    </row>
    <row r="124" spans="1:45" s="9" customFormat="1" ht="31.5" customHeight="1">
      <c r="A124" s="22">
        <v>291594</v>
      </c>
      <c r="B124" s="24" t="s">
        <v>162</v>
      </c>
      <c r="C124" s="3" t="s">
        <v>42</v>
      </c>
      <c r="D124" s="4">
        <v>3668</v>
      </c>
      <c r="E124" s="10" t="s">
        <v>38</v>
      </c>
      <c r="F124" s="10" t="s">
        <v>288</v>
      </c>
      <c r="G124" s="57"/>
      <c r="H124" s="58"/>
      <c r="I124" s="58"/>
      <c r="J124" s="59"/>
      <c r="K124" s="73"/>
      <c r="L124" s="75">
        <f t="shared" si="1"/>
        <v>0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"/>
      <c r="AM124" s="1"/>
      <c r="AN124" s="1"/>
      <c r="AO124" s="1"/>
      <c r="AP124" s="1"/>
      <c r="AQ124" s="1"/>
      <c r="AR124" s="1"/>
      <c r="AS124" s="1"/>
    </row>
    <row r="125" spans="1:12" ht="35.25" customHeight="1">
      <c r="A125" s="22">
        <v>291599</v>
      </c>
      <c r="B125" s="24" t="s">
        <v>163</v>
      </c>
      <c r="C125" s="3" t="s">
        <v>42</v>
      </c>
      <c r="D125" s="4">
        <v>976</v>
      </c>
      <c r="E125" s="10" t="s">
        <v>243</v>
      </c>
      <c r="F125" s="10" t="s">
        <v>287</v>
      </c>
      <c r="G125" s="57"/>
      <c r="H125" s="58"/>
      <c r="I125" s="58"/>
      <c r="J125" s="59"/>
      <c r="K125" s="73"/>
      <c r="L125" s="75">
        <f t="shared" si="1"/>
        <v>0</v>
      </c>
    </row>
    <row r="126" spans="1:12" ht="33.75">
      <c r="A126" s="22">
        <v>291600</v>
      </c>
      <c r="B126" s="24" t="s">
        <v>164</v>
      </c>
      <c r="C126" s="3" t="s">
        <v>42</v>
      </c>
      <c r="D126" s="4">
        <v>200</v>
      </c>
      <c r="E126" s="10" t="s">
        <v>244</v>
      </c>
      <c r="F126" s="10" t="s">
        <v>2</v>
      </c>
      <c r="G126" s="57"/>
      <c r="H126" s="58"/>
      <c r="I126" s="58"/>
      <c r="J126" s="59"/>
      <c r="K126" s="73"/>
      <c r="L126" s="75">
        <f t="shared" si="1"/>
        <v>0</v>
      </c>
    </row>
    <row r="127" spans="1:12" ht="30" customHeight="1">
      <c r="A127" s="22">
        <v>291602</v>
      </c>
      <c r="B127" s="24" t="s">
        <v>165</v>
      </c>
      <c r="C127" s="3" t="s">
        <v>42</v>
      </c>
      <c r="D127" s="4">
        <v>3059</v>
      </c>
      <c r="E127" s="10" t="s">
        <v>245</v>
      </c>
      <c r="F127" s="10" t="s">
        <v>394</v>
      </c>
      <c r="G127" s="57"/>
      <c r="H127" s="58"/>
      <c r="I127" s="58"/>
      <c r="J127" s="59"/>
      <c r="K127" s="73"/>
      <c r="L127" s="75">
        <f t="shared" si="1"/>
        <v>0</v>
      </c>
    </row>
    <row r="128" spans="1:12" ht="28.5">
      <c r="A128" s="22">
        <v>292054</v>
      </c>
      <c r="B128" s="24" t="s">
        <v>166</v>
      </c>
      <c r="C128" s="3" t="s">
        <v>42</v>
      </c>
      <c r="D128" s="4">
        <v>204</v>
      </c>
      <c r="E128" s="5" t="s">
        <v>232</v>
      </c>
      <c r="F128" s="5" t="s">
        <v>457</v>
      </c>
      <c r="G128" s="57"/>
      <c r="H128" s="58"/>
      <c r="I128" s="58"/>
      <c r="J128" s="59"/>
      <c r="K128" s="73"/>
      <c r="L128" s="75">
        <f t="shared" si="1"/>
        <v>0</v>
      </c>
    </row>
    <row r="129" spans="1:12" ht="28.5">
      <c r="A129" s="22">
        <v>292064</v>
      </c>
      <c r="B129" s="24" t="s">
        <v>167</v>
      </c>
      <c r="C129" s="3" t="s">
        <v>42</v>
      </c>
      <c r="D129" s="4">
        <v>13</v>
      </c>
      <c r="E129" s="10" t="s">
        <v>258</v>
      </c>
      <c r="F129" s="10" t="s">
        <v>471</v>
      </c>
      <c r="G129" s="57"/>
      <c r="H129" s="58"/>
      <c r="I129" s="58"/>
      <c r="J129" s="59"/>
      <c r="K129" s="73"/>
      <c r="L129" s="75">
        <f aca="true" t="shared" si="2" ref="L129:L170">D129*K129</f>
        <v>0</v>
      </c>
    </row>
    <row r="130" spans="1:12" ht="33.75">
      <c r="A130" s="22">
        <v>292076</v>
      </c>
      <c r="B130" s="24" t="s">
        <v>168</v>
      </c>
      <c r="C130" s="3" t="s">
        <v>42</v>
      </c>
      <c r="D130" s="4">
        <v>518</v>
      </c>
      <c r="E130" s="5" t="s">
        <v>200</v>
      </c>
      <c r="F130" s="5" t="s">
        <v>458</v>
      </c>
      <c r="G130" s="57"/>
      <c r="H130" s="58"/>
      <c r="I130" s="58"/>
      <c r="J130" s="59"/>
      <c r="K130" s="73"/>
      <c r="L130" s="75">
        <f t="shared" si="2"/>
        <v>0</v>
      </c>
    </row>
    <row r="131" spans="1:12" ht="33.75">
      <c r="A131" s="22">
        <v>292106</v>
      </c>
      <c r="B131" s="24" t="s">
        <v>169</v>
      </c>
      <c r="C131" s="3" t="s">
        <v>42</v>
      </c>
      <c r="D131" s="4">
        <v>370</v>
      </c>
      <c r="E131" s="10" t="s">
        <v>254</v>
      </c>
      <c r="F131" s="10" t="s">
        <v>459</v>
      </c>
      <c r="G131" s="57"/>
      <c r="H131" s="58"/>
      <c r="I131" s="58"/>
      <c r="J131" s="59"/>
      <c r="K131" s="73"/>
      <c r="L131" s="75">
        <f t="shared" si="2"/>
        <v>0</v>
      </c>
    </row>
    <row r="132" spans="1:12" ht="28.5">
      <c r="A132" s="22">
        <v>292135</v>
      </c>
      <c r="B132" s="24" t="s">
        <v>170</v>
      </c>
      <c r="C132" s="3" t="s">
        <v>42</v>
      </c>
      <c r="D132" s="4"/>
      <c r="E132" s="10" t="s">
        <v>241</v>
      </c>
      <c r="F132" s="10" t="s">
        <v>340</v>
      </c>
      <c r="G132" s="57"/>
      <c r="H132" s="58"/>
      <c r="I132" s="58"/>
      <c r="J132" s="59"/>
      <c r="K132" s="73"/>
      <c r="L132" s="75">
        <f t="shared" si="2"/>
        <v>0</v>
      </c>
    </row>
    <row r="133" spans="1:12" ht="56.25">
      <c r="A133" s="22">
        <v>292137</v>
      </c>
      <c r="B133" s="24" t="s">
        <v>171</v>
      </c>
      <c r="C133" s="3" t="s">
        <v>42</v>
      </c>
      <c r="D133" s="4">
        <v>75</v>
      </c>
      <c r="E133" s="10" t="s">
        <v>363</v>
      </c>
      <c r="F133" s="10" t="s">
        <v>460</v>
      </c>
      <c r="G133" s="57"/>
      <c r="H133" s="58"/>
      <c r="I133" s="58"/>
      <c r="J133" s="59"/>
      <c r="K133" s="73"/>
      <c r="L133" s="75">
        <f t="shared" si="2"/>
        <v>0</v>
      </c>
    </row>
    <row r="134" spans="1:12" ht="29.25" customHeight="1">
      <c r="A134" s="22">
        <v>292140</v>
      </c>
      <c r="B134" s="24" t="s">
        <v>172</v>
      </c>
      <c r="C134" s="3" t="s">
        <v>42</v>
      </c>
      <c r="D134" s="4">
        <v>333</v>
      </c>
      <c r="E134" s="10" t="s">
        <v>259</v>
      </c>
      <c r="F134" s="10" t="s">
        <v>461</v>
      </c>
      <c r="G134" s="57"/>
      <c r="H134" s="58"/>
      <c r="I134" s="58"/>
      <c r="J134" s="59"/>
      <c r="K134" s="73"/>
      <c r="L134" s="75">
        <f t="shared" si="2"/>
        <v>0</v>
      </c>
    </row>
    <row r="135" spans="1:12" ht="78.75">
      <c r="A135" s="22">
        <v>292159</v>
      </c>
      <c r="B135" s="24" t="s">
        <v>173</v>
      </c>
      <c r="C135" s="3" t="s">
        <v>42</v>
      </c>
      <c r="D135" s="4"/>
      <c r="E135" s="5" t="s">
        <v>252</v>
      </c>
      <c r="F135" s="5" t="s">
        <v>462</v>
      </c>
      <c r="G135" s="57"/>
      <c r="H135" s="58"/>
      <c r="I135" s="58"/>
      <c r="J135" s="59"/>
      <c r="K135" s="73"/>
      <c r="L135" s="75">
        <f t="shared" si="2"/>
        <v>0</v>
      </c>
    </row>
    <row r="136" spans="1:12" ht="33.75">
      <c r="A136" s="22">
        <v>292219</v>
      </c>
      <c r="B136" s="24" t="s">
        <v>174</v>
      </c>
      <c r="C136" s="3" t="s">
        <v>42</v>
      </c>
      <c r="D136" s="4"/>
      <c r="E136" s="5" t="s">
        <v>228</v>
      </c>
      <c r="F136" s="5" t="s">
        <v>463</v>
      </c>
      <c r="G136" s="60"/>
      <c r="H136" s="61"/>
      <c r="I136" s="61"/>
      <c r="J136" s="59"/>
      <c r="K136" s="73"/>
      <c r="L136" s="75">
        <f t="shared" si="2"/>
        <v>0</v>
      </c>
    </row>
    <row r="137" spans="1:12" ht="78.75">
      <c r="A137" s="22">
        <v>292981</v>
      </c>
      <c r="B137" s="24" t="s">
        <v>175</v>
      </c>
      <c r="C137" s="3" t="s">
        <v>42</v>
      </c>
      <c r="D137" s="4"/>
      <c r="E137" s="5" t="s">
        <v>251</v>
      </c>
      <c r="F137" s="5" t="s">
        <v>464</v>
      </c>
      <c r="G137" s="57"/>
      <c r="H137" s="58"/>
      <c r="I137" s="58"/>
      <c r="J137" s="59"/>
      <c r="K137" s="73"/>
      <c r="L137" s="75">
        <f t="shared" si="2"/>
        <v>0</v>
      </c>
    </row>
    <row r="138" spans="1:12" ht="45">
      <c r="A138" s="22">
        <v>293614</v>
      </c>
      <c r="B138" s="24" t="s">
        <v>176</v>
      </c>
      <c r="C138" s="3" t="s">
        <v>42</v>
      </c>
      <c r="D138" s="4"/>
      <c r="E138" s="10" t="s">
        <v>306</v>
      </c>
      <c r="F138" s="10" t="s">
        <v>465</v>
      </c>
      <c r="G138" s="57"/>
      <c r="H138" s="58"/>
      <c r="I138" s="58"/>
      <c r="J138" s="59"/>
      <c r="K138" s="73"/>
      <c r="L138" s="75">
        <f t="shared" si="2"/>
        <v>0</v>
      </c>
    </row>
    <row r="139" spans="1:12" ht="28.5">
      <c r="A139" s="22">
        <v>293809</v>
      </c>
      <c r="B139" s="24" t="s">
        <v>177</v>
      </c>
      <c r="C139" s="3" t="s">
        <v>42</v>
      </c>
      <c r="D139" s="4">
        <v>24</v>
      </c>
      <c r="E139" s="10" t="s">
        <v>349</v>
      </c>
      <c r="F139" s="10" t="s">
        <v>350</v>
      </c>
      <c r="G139" s="57"/>
      <c r="H139" s="58"/>
      <c r="I139" s="58"/>
      <c r="J139" s="59"/>
      <c r="K139" s="73"/>
      <c r="L139" s="75">
        <f t="shared" si="2"/>
        <v>0</v>
      </c>
    </row>
    <row r="140" spans="1:45" s="15" customFormat="1" ht="28.5">
      <c r="A140" s="22">
        <v>293813</v>
      </c>
      <c r="B140" s="24" t="s">
        <v>178</v>
      </c>
      <c r="C140" s="3" t="s">
        <v>42</v>
      </c>
      <c r="D140" s="4">
        <v>24</v>
      </c>
      <c r="E140" s="10" t="s">
        <v>349</v>
      </c>
      <c r="F140" s="10" t="s">
        <v>351</v>
      </c>
      <c r="G140" s="57"/>
      <c r="H140" s="58"/>
      <c r="I140" s="58"/>
      <c r="J140" s="59"/>
      <c r="K140" s="73"/>
      <c r="L140" s="75">
        <f t="shared" si="2"/>
        <v>0</v>
      </c>
      <c r="AL140" s="1"/>
      <c r="AM140" s="1"/>
      <c r="AN140" s="1"/>
      <c r="AO140" s="1"/>
      <c r="AP140" s="1"/>
      <c r="AQ140" s="1"/>
      <c r="AR140" s="1"/>
      <c r="AS140" s="1"/>
    </row>
    <row r="141" spans="1:45" s="15" customFormat="1" ht="28.5">
      <c r="A141" s="22">
        <v>293815</v>
      </c>
      <c r="B141" s="24" t="s">
        <v>179</v>
      </c>
      <c r="C141" s="3" t="s">
        <v>42</v>
      </c>
      <c r="D141" s="4">
        <v>24</v>
      </c>
      <c r="E141" s="10" t="s">
        <v>349</v>
      </c>
      <c r="F141" s="10" t="s">
        <v>352</v>
      </c>
      <c r="G141" s="57"/>
      <c r="H141" s="58"/>
      <c r="I141" s="58"/>
      <c r="J141" s="59"/>
      <c r="K141" s="73"/>
      <c r="L141" s="75">
        <f t="shared" si="2"/>
        <v>0</v>
      </c>
      <c r="AL141" s="1"/>
      <c r="AM141" s="1"/>
      <c r="AN141" s="1"/>
      <c r="AO141" s="1"/>
      <c r="AP141" s="1"/>
      <c r="AQ141" s="1"/>
      <c r="AR141" s="1"/>
      <c r="AS141" s="1"/>
    </row>
    <row r="142" spans="1:45" s="15" customFormat="1" ht="28.5">
      <c r="A142" s="22">
        <v>293986</v>
      </c>
      <c r="B142" s="24" t="s">
        <v>180</v>
      </c>
      <c r="C142" s="3" t="s">
        <v>42</v>
      </c>
      <c r="D142" s="4"/>
      <c r="E142" s="10" t="s">
        <v>304</v>
      </c>
      <c r="F142" s="10" t="s">
        <v>333</v>
      </c>
      <c r="G142" s="57"/>
      <c r="H142" s="58"/>
      <c r="I142" s="58"/>
      <c r="J142" s="59"/>
      <c r="K142" s="73"/>
      <c r="L142" s="75">
        <f t="shared" si="2"/>
        <v>0</v>
      </c>
      <c r="AL142" s="1"/>
      <c r="AM142" s="1"/>
      <c r="AN142" s="1"/>
      <c r="AO142" s="1"/>
      <c r="AP142" s="1"/>
      <c r="AQ142" s="1"/>
      <c r="AR142" s="1"/>
      <c r="AS142" s="1"/>
    </row>
    <row r="143" spans="1:45" s="15" customFormat="1" ht="45">
      <c r="A143" s="22">
        <v>293988</v>
      </c>
      <c r="B143" s="24" t="s">
        <v>181</v>
      </c>
      <c r="C143" s="3" t="s">
        <v>42</v>
      </c>
      <c r="D143" s="4"/>
      <c r="E143" s="10" t="s">
        <v>305</v>
      </c>
      <c r="F143" s="10" t="s">
        <v>395</v>
      </c>
      <c r="G143" s="57"/>
      <c r="H143" s="58"/>
      <c r="I143" s="58"/>
      <c r="J143" s="59"/>
      <c r="K143" s="73"/>
      <c r="L143" s="75">
        <f t="shared" si="2"/>
        <v>0</v>
      </c>
      <c r="AL143" s="1"/>
      <c r="AM143" s="1"/>
      <c r="AN143" s="1"/>
      <c r="AO143" s="1"/>
      <c r="AP143" s="1"/>
      <c r="AQ143" s="1"/>
      <c r="AR143" s="1"/>
      <c r="AS143" s="1"/>
    </row>
    <row r="144" spans="1:45" s="15" customFormat="1" ht="45">
      <c r="A144" s="22">
        <v>294419</v>
      </c>
      <c r="B144" s="24" t="s">
        <v>182</v>
      </c>
      <c r="C144" s="3" t="s">
        <v>42</v>
      </c>
      <c r="D144" s="4"/>
      <c r="E144" s="10" t="s">
        <v>367</v>
      </c>
      <c r="F144" s="10" t="s">
        <v>396</v>
      </c>
      <c r="G144" s="57"/>
      <c r="H144" s="58"/>
      <c r="I144" s="58"/>
      <c r="J144" s="59"/>
      <c r="K144" s="73"/>
      <c r="L144" s="75">
        <f t="shared" si="2"/>
        <v>0</v>
      </c>
      <c r="AL144" s="1"/>
      <c r="AM144" s="1"/>
      <c r="AN144" s="1"/>
      <c r="AO144" s="1"/>
      <c r="AP144" s="1"/>
      <c r="AQ144" s="1"/>
      <c r="AR144" s="1"/>
      <c r="AS144" s="1"/>
    </row>
    <row r="145" spans="1:45" s="15" customFormat="1" ht="56.25">
      <c r="A145" s="22">
        <v>294464</v>
      </c>
      <c r="B145" s="24" t="s">
        <v>183</v>
      </c>
      <c r="C145" s="3" t="s">
        <v>42</v>
      </c>
      <c r="D145" s="4"/>
      <c r="E145" s="5" t="s">
        <v>201</v>
      </c>
      <c r="F145" s="5" t="s">
        <v>1</v>
      </c>
      <c r="G145" s="57"/>
      <c r="H145" s="58"/>
      <c r="I145" s="58"/>
      <c r="J145" s="59"/>
      <c r="K145" s="73"/>
      <c r="L145" s="75">
        <f t="shared" si="2"/>
        <v>0</v>
      </c>
      <c r="AL145" s="1"/>
      <c r="AM145" s="1"/>
      <c r="AN145" s="1"/>
      <c r="AO145" s="1"/>
      <c r="AP145" s="1"/>
      <c r="AQ145" s="1"/>
      <c r="AR145" s="1"/>
      <c r="AS145" s="1"/>
    </row>
    <row r="146" spans="1:45" s="15" customFormat="1" ht="28.5">
      <c r="A146" s="22">
        <v>294468</v>
      </c>
      <c r="B146" s="24" t="s">
        <v>184</v>
      </c>
      <c r="C146" s="3" t="s">
        <v>42</v>
      </c>
      <c r="D146" s="4"/>
      <c r="E146" s="5" t="s">
        <v>202</v>
      </c>
      <c r="F146" s="5" t="s">
        <v>397</v>
      </c>
      <c r="G146" s="57"/>
      <c r="H146" s="58"/>
      <c r="I146" s="58"/>
      <c r="J146" s="59"/>
      <c r="K146" s="73"/>
      <c r="L146" s="75">
        <f t="shared" si="2"/>
        <v>0</v>
      </c>
      <c r="AL146" s="1"/>
      <c r="AM146" s="1"/>
      <c r="AN146" s="1"/>
      <c r="AO146" s="1"/>
      <c r="AP146" s="1"/>
      <c r="AQ146" s="1"/>
      <c r="AR146" s="1"/>
      <c r="AS146" s="1"/>
    </row>
    <row r="147" spans="1:45" s="15" customFormat="1" ht="33.75">
      <c r="A147" s="22">
        <v>300748</v>
      </c>
      <c r="B147" s="24" t="s">
        <v>185</v>
      </c>
      <c r="C147" s="3" t="s">
        <v>42</v>
      </c>
      <c r="D147" s="4"/>
      <c r="E147" s="10" t="s">
        <v>472</v>
      </c>
      <c r="F147" s="10" t="s">
        <v>0</v>
      </c>
      <c r="G147" s="57"/>
      <c r="H147" s="58"/>
      <c r="I147" s="58"/>
      <c r="J147" s="59"/>
      <c r="K147" s="73"/>
      <c r="L147" s="75">
        <f t="shared" si="2"/>
        <v>0</v>
      </c>
      <c r="AL147" s="1"/>
      <c r="AM147" s="1"/>
      <c r="AN147" s="1"/>
      <c r="AO147" s="1"/>
      <c r="AP147" s="1"/>
      <c r="AQ147" s="1"/>
      <c r="AR147" s="1"/>
      <c r="AS147" s="1"/>
    </row>
    <row r="148" spans="1:45" s="15" customFormat="1" ht="28.5">
      <c r="A148" s="22">
        <v>300751</v>
      </c>
      <c r="B148" s="24" t="s">
        <v>186</v>
      </c>
      <c r="C148" s="3" t="s">
        <v>63</v>
      </c>
      <c r="D148" s="4"/>
      <c r="E148" s="10" t="s">
        <v>261</v>
      </c>
      <c r="F148" s="10" t="s">
        <v>335</v>
      </c>
      <c r="G148" s="57"/>
      <c r="H148" s="58"/>
      <c r="I148" s="58"/>
      <c r="J148" s="59"/>
      <c r="K148" s="73"/>
      <c r="L148" s="75">
        <f t="shared" si="2"/>
        <v>0</v>
      </c>
      <c r="AL148" s="1"/>
      <c r="AM148" s="1"/>
      <c r="AN148" s="1"/>
      <c r="AO148" s="1"/>
      <c r="AP148" s="1"/>
      <c r="AQ148" s="1"/>
      <c r="AR148" s="1"/>
      <c r="AS148" s="1"/>
    </row>
    <row r="149" spans="1:45" s="15" customFormat="1" ht="28.5">
      <c r="A149" s="22">
        <v>300752</v>
      </c>
      <c r="B149" s="24" t="s">
        <v>187</v>
      </c>
      <c r="C149" s="3" t="s">
        <v>63</v>
      </c>
      <c r="D149" s="4"/>
      <c r="E149" s="10" t="s">
        <v>260</v>
      </c>
      <c r="F149" s="10" t="s">
        <v>289</v>
      </c>
      <c r="G149" s="57"/>
      <c r="H149" s="58"/>
      <c r="I149" s="58"/>
      <c r="J149" s="59"/>
      <c r="K149" s="73"/>
      <c r="L149" s="75">
        <f t="shared" si="2"/>
        <v>0</v>
      </c>
      <c r="AL149" s="1"/>
      <c r="AM149" s="1"/>
      <c r="AN149" s="1"/>
      <c r="AO149" s="1"/>
      <c r="AP149" s="1"/>
      <c r="AQ149" s="1"/>
      <c r="AR149" s="1"/>
      <c r="AS149" s="1"/>
    </row>
    <row r="150" spans="1:45" s="15" customFormat="1" ht="28.5">
      <c r="A150" s="22">
        <v>300753</v>
      </c>
      <c r="B150" s="24" t="s">
        <v>188</v>
      </c>
      <c r="C150" s="3" t="s">
        <v>42</v>
      </c>
      <c r="D150" s="4">
        <v>125</v>
      </c>
      <c r="E150" s="10" t="s">
        <v>264</v>
      </c>
      <c r="F150" s="10" t="s">
        <v>302</v>
      </c>
      <c r="G150" s="57"/>
      <c r="H150" s="58"/>
      <c r="I150" s="58"/>
      <c r="J150" s="59"/>
      <c r="K150" s="73"/>
      <c r="L150" s="75">
        <f t="shared" si="2"/>
        <v>0</v>
      </c>
      <c r="AL150" s="1"/>
      <c r="AM150" s="1"/>
      <c r="AN150" s="1"/>
      <c r="AO150" s="1"/>
      <c r="AP150" s="1"/>
      <c r="AQ150" s="1"/>
      <c r="AR150" s="1"/>
      <c r="AS150" s="1"/>
    </row>
    <row r="151" spans="1:45" s="15" customFormat="1" ht="45">
      <c r="A151" s="22">
        <v>304747</v>
      </c>
      <c r="B151" s="24" t="s">
        <v>189</v>
      </c>
      <c r="C151" s="3" t="s">
        <v>42</v>
      </c>
      <c r="D151" s="4">
        <v>47</v>
      </c>
      <c r="E151" s="10" t="s">
        <v>473</v>
      </c>
      <c r="F151" s="10" t="s">
        <v>388</v>
      </c>
      <c r="G151" s="57"/>
      <c r="H151" s="58"/>
      <c r="I151" s="58"/>
      <c r="J151" s="59"/>
      <c r="K151" s="73"/>
      <c r="L151" s="75">
        <f t="shared" si="2"/>
        <v>0</v>
      </c>
      <c r="AL151" s="1"/>
      <c r="AM151" s="1"/>
      <c r="AN151" s="1"/>
      <c r="AO151" s="1"/>
      <c r="AP151" s="1"/>
      <c r="AQ151" s="1"/>
      <c r="AR151" s="1"/>
      <c r="AS151" s="1"/>
    </row>
    <row r="152" spans="1:45" s="15" customFormat="1" ht="28.5">
      <c r="A152" s="22">
        <v>304748</v>
      </c>
      <c r="B152" s="24" t="s">
        <v>190</v>
      </c>
      <c r="C152" s="3" t="s">
        <v>42</v>
      </c>
      <c r="D152" s="4">
        <v>9</v>
      </c>
      <c r="E152" s="10" t="s">
        <v>213</v>
      </c>
      <c r="F152" s="5" t="s">
        <v>334</v>
      </c>
      <c r="G152" s="57"/>
      <c r="H152" s="58"/>
      <c r="I152" s="58"/>
      <c r="J152" s="59"/>
      <c r="K152" s="73"/>
      <c r="L152" s="75">
        <f t="shared" si="2"/>
        <v>0</v>
      </c>
      <c r="AL152" s="1"/>
      <c r="AM152" s="1"/>
      <c r="AN152" s="1"/>
      <c r="AO152" s="1"/>
      <c r="AP152" s="1"/>
      <c r="AQ152" s="1"/>
      <c r="AR152" s="1"/>
      <c r="AS152" s="1"/>
    </row>
    <row r="153" spans="1:45" s="15" customFormat="1" ht="15">
      <c r="A153" s="22">
        <v>304753</v>
      </c>
      <c r="B153" s="26" t="s">
        <v>314</v>
      </c>
      <c r="C153" s="3" t="s">
        <v>42</v>
      </c>
      <c r="D153" s="4"/>
      <c r="E153" s="10" t="s">
        <v>316</v>
      </c>
      <c r="F153" s="10" t="s">
        <v>315</v>
      </c>
      <c r="G153" s="57"/>
      <c r="H153" s="58"/>
      <c r="I153" s="58"/>
      <c r="J153" s="59"/>
      <c r="K153" s="73"/>
      <c r="L153" s="75">
        <f t="shared" si="2"/>
        <v>0</v>
      </c>
      <c r="AL153" s="1"/>
      <c r="AM153" s="1"/>
      <c r="AN153" s="1"/>
      <c r="AO153" s="1"/>
      <c r="AP153" s="1"/>
      <c r="AQ153" s="1"/>
      <c r="AR153" s="1"/>
      <c r="AS153" s="1"/>
    </row>
    <row r="154" spans="1:12" ht="28.5">
      <c r="A154" s="22">
        <v>304768</v>
      </c>
      <c r="B154" s="24" t="s">
        <v>191</v>
      </c>
      <c r="C154" s="3" t="s">
        <v>42</v>
      </c>
      <c r="D154" s="4">
        <v>616</v>
      </c>
      <c r="E154" s="5" t="s">
        <v>214</v>
      </c>
      <c r="F154" s="5" t="s">
        <v>466</v>
      </c>
      <c r="G154" s="60"/>
      <c r="H154" s="61"/>
      <c r="I154" s="61"/>
      <c r="J154" s="59"/>
      <c r="K154" s="73"/>
      <c r="L154" s="75">
        <f t="shared" si="2"/>
        <v>0</v>
      </c>
    </row>
    <row r="155" spans="1:12" ht="28.5">
      <c r="A155" s="22">
        <v>314648</v>
      </c>
      <c r="B155" s="24" t="s">
        <v>192</v>
      </c>
      <c r="C155" s="3" t="s">
        <v>42</v>
      </c>
      <c r="D155" s="4">
        <v>96</v>
      </c>
      <c r="E155" s="10" t="s">
        <v>256</v>
      </c>
      <c r="F155" s="10" t="s">
        <v>467</v>
      </c>
      <c r="G155" s="57"/>
      <c r="H155" s="58"/>
      <c r="I155" s="58"/>
      <c r="J155" s="59"/>
      <c r="K155" s="73"/>
      <c r="L155" s="75">
        <f t="shared" si="2"/>
        <v>0</v>
      </c>
    </row>
    <row r="156" spans="1:12" ht="29.25" customHeight="1">
      <c r="A156" s="22">
        <v>314983</v>
      </c>
      <c r="B156" s="24" t="s">
        <v>193</v>
      </c>
      <c r="C156" s="3" t="s">
        <v>42</v>
      </c>
      <c r="D156" s="4">
        <v>200</v>
      </c>
      <c r="E156" s="10" t="s">
        <v>255</v>
      </c>
      <c r="F156" s="10" t="s">
        <v>468</v>
      </c>
      <c r="G156" s="57"/>
      <c r="H156" s="58"/>
      <c r="I156" s="58"/>
      <c r="J156" s="59"/>
      <c r="K156" s="73"/>
      <c r="L156" s="75">
        <f t="shared" si="2"/>
        <v>0</v>
      </c>
    </row>
    <row r="157" spans="1:12" ht="28.5">
      <c r="A157" s="22">
        <v>318049</v>
      </c>
      <c r="B157" s="24" t="s">
        <v>194</v>
      </c>
      <c r="C157" s="3" t="s">
        <v>42</v>
      </c>
      <c r="D157" s="4"/>
      <c r="E157" s="5" t="s">
        <v>213</v>
      </c>
      <c r="F157" s="5" t="s">
        <v>323</v>
      </c>
      <c r="G157" s="57"/>
      <c r="H157" s="58"/>
      <c r="I157" s="58"/>
      <c r="J157" s="59"/>
      <c r="K157" s="73"/>
      <c r="L157" s="75">
        <f t="shared" si="2"/>
        <v>0</v>
      </c>
    </row>
    <row r="158" spans="1:37" s="14" customFormat="1" ht="28.5">
      <c r="A158" s="22">
        <v>319961</v>
      </c>
      <c r="B158" s="24" t="s">
        <v>195</v>
      </c>
      <c r="C158" s="3" t="s">
        <v>42</v>
      </c>
      <c r="D158" s="4">
        <v>11090</v>
      </c>
      <c r="E158" s="10" t="s">
        <v>238</v>
      </c>
      <c r="F158" s="10" t="s">
        <v>301</v>
      </c>
      <c r="G158" s="57"/>
      <c r="H158" s="58"/>
      <c r="I158" s="58"/>
      <c r="J158" s="59"/>
      <c r="K158" s="73"/>
      <c r="L158" s="75">
        <f t="shared" si="2"/>
        <v>0</v>
      </c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</row>
    <row r="159" spans="1:12" ht="45">
      <c r="A159" s="22">
        <v>319964</v>
      </c>
      <c r="B159" s="24" t="s">
        <v>196</v>
      </c>
      <c r="C159" s="3" t="s">
        <v>42</v>
      </c>
      <c r="D159" s="4">
        <v>480</v>
      </c>
      <c r="E159" s="10" t="s">
        <v>279</v>
      </c>
      <c r="F159" s="10" t="s">
        <v>469</v>
      </c>
      <c r="G159" s="57"/>
      <c r="H159" s="58"/>
      <c r="I159" s="58"/>
      <c r="J159" s="59"/>
      <c r="K159" s="73"/>
      <c r="L159" s="75">
        <f t="shared" si="2"/>
        <v>0</v>
      </c>
    </row>
    <row r="160" spans="1:12" ht="28.5">
      <c r="A160" s="22">
        <v>325160</v>
      </c>
      <c r="B160" s="26" t="s">
        <v>223</v>
      </c>
      <c r="C160" s="11" t="s">
        <v>42</v>
      </c>
      <c r="D160" s="12"/>
      <c r="E160" s="10" t="s">
        <v>257</v>
      </c>
      <c r="F160" s="10" t="s">
        <v>307</v>
      </c>
      <c r="G160" s="57"/>
      <c r="H160" s="58"/>
      <c r="I160" s="58"/>
      <c r="J160" s="59"/>
      <c r="K160" s="73"/>
      <c r="L160" s="75">
        <f t="shared" si="2"/>
        <v>0</v>
      </c>
    </row>
    <row r="161" spans="1:12" ht="28.5">
      <c r="A161" s="22">
        <v>327028</v>
      </c>
      <c r="B161" s="26" t="s">
        <v>210</v>
      </c>
      <c r="C161" s="3" t="s">
        <v>42</v>
      </c>
      <c r="D161" s="4"/>
      <c r="E161" s="5" t="s">
        <v>224</v>
      </c>
      <c r="F161" s="5" t="s">
        <v>293</v>
      </c>
      <c r="G161" s="57"/>
      <c r="H161" s="58"/>
      <c r="I161" s="58"/>
      <c r="J161" s="59"/>
      <c r="K161" s="73"/>
      <c r="L161" s="75">
        <f t="shared" si="2"/>
        <v>0</v>
      </c>
    </row>
    <row r="162" spans="1:12" ht="28.5">
      <c r="A162" s="22">
        <v>327029</v>
      </c>
      <c r="B162" s="26" t="s">
        <v>234</v>
      </c>
      <c r="C162" s="3" t="s">
        <v>42</v>
      </c>
      <c r="D162" s="8"/>
      <c r="E162" s="5" t="s">
        <v>211</v>
      </c>
      <c r="F162" s="5" t="s">
        <v>292</v>
      </c>
      <c r="G162" s="57"/>
      <c r="H162" s="58"/>
      <c r="I162" s="58"/>
      <c r="J162" s="59"/>
      <c r="K162" s="73"/>
      <c r="L162" s="75">
        <f t="shared" si="2"/>
        <v>0</v>
      </c>
    </row>
    <row r="163" spans="1:12" ht="28.5">
      <c r="A163" s="22">
        <v>327030</v>
      </c>
      <c r="B163" s="26" t="s">
        <v>216</v>
      </c>
      <c r="C163" s="3" t="s">
        <v>42</v>
      </c>
      <c r="D163" s="8"/>
      <c r="E163" s="5" t="s">
        <v>213</v>
      </c>
      <c r="F163" s="5" t="s">
        <v>329</v>
      </c>
      <c r="G163" s="57"/>
      <c r="H163" s="58"/>
      <c r="I163" s="58"/>
      <c r="J163" s="59"/>
      <c r="K163" s="73"/>
      <c r="L163" s="75">
        <f t="shared" si="2"/>
        <v>0</v>
      </c>
    </row>
    <row r="164" spans="1:12" ht="28.5">
      <c r="A164" s="22">
        <v>327031</v>
      </c>
      <c r="B164" s="26" t="s">
        <v>215</v>
      </c>
      <c r="C164" s="3" t="s">
        <v>42</v>
      </c>
      <c r="D164" s="8"/>
      <c r="E164" s="5" t="s">
        <v>212</v>
      </c>
      <c r="F164" s="5" t="s">
        <v>328</v>
      </c>
      <c r="G164" s="57"/>
      <c r="H164" s="58"/>
      <c r="I164" s="58"/>
      <c r="J164" s="59"/>
      <c r="K164" s="73"/>
      <c r="L164" s="75">
        <f t="shared" si="2"/>
        <v>0</v>
      </c>
    </row>
    <row r="165" spans="1:45" s="15" customFormat="1" ht="28.5">
      <c r="A165" s="22">
        <v>327032</v>
      </c>
      <c r="B165" s="26" t="s">
        <v>221</v>
      </c>
      <c r="C165" s="3" t="s">
        <v>42</v>
      </c>
      <c r="D165" s="8"/>
      <c r="E165" s="5" t="s">
        <v>308</v>
      </c>
      <c r="F165" s="5" t="s">
        <v>339</v>
      </c>
      <c r="G165" s="57"/>
      <c r="H165" s="58"/>
      <c r="I165" s="58"/>
      <c r="J165" s="59"/>
      <c r="K165" s="73"/>
      <c r="L165" s="75">
        <f t="shared" si="2"/>
        <v>0</v>
      </c>
      <c r="AL165" s="1"/>
      <c r="AM165" s="1"/>
      <c r="AN165" s="1"/>
      <c r="AO165" s="1"/>
      <c r="AP165" s="1"/>
      <c r="AQ165" s="1"/>
      <c r="AR165" s="1"/>
      <c r="AS165" s="1"/>
    </row>
    <row r="166" spans="1:45" s="15" customFormat="1" ht="28.5">
      <c r="A166" s="22">
        <v>327033</v>
      </c>
      <c r="B166" s="26" t="s">
        <v>220</v>
      </c>
      <c r="C166" s="3" t="s">
        <v>42</v>
      </c>
      <c r="D166" s="8"/>
      <c r="E166" s="5" t="s">
        <v>308</v>
      </c>
      <c r="F166" s="5" t="s">
        <v>338</v>
      </c>
      <c r="G166" s="57"/>
      <c r="H166" s="58"/>
      <c r="I166" s="58"/>
      <c r="J166" s="59"/>
      <c r="K166" s="73"/>
      <c r="L166" s="75">
        <f t="shared" si="2"/>
        <v>0</v>
      </c>
      <c r="AL166" s="1"/>
      <c r="AM166" s="1"/>
      <c r="AN166" s="1"/>
      <c r="AO166" s="1"/>
      <c r="AP166" s="1"/>
      <c r="AQ166" s="1"/>
      <c r="AR166" s="1"/>
      <c r="AS166" s="1"/>
    </row>
    <row r="167" spans="1:45" s="15" customFormat="1" ht="28.5">
      <c r="A167" s="22">
        <v>327034</v>
      </c>
      <c r="B167" s="26" t="s">
        <v>222</v>
      </c>
      <c r="C167" s="3" t="s">
        <v>42</v>
      </c>
      <c r="D167" s="8"/>
      <c r="E167" s="5" t="s">
        <v>308</v>
      </c>
      <c r="F167" s="5" t="s">
        <v>336</v>
      </c>
      <c r="G167" s="57"/>
      <c r="H167" s="58"/>
      <c r="I167" s="58"/>
      <c r="J167" s="59"/>
      <c r="K167" s="73"/>
      <c r="L167" s="75">
        <f t="shared" si="2"/>
        <v>0</v>
      </c>
      <c r="AL167" s="1"/>
      <c r="AM167" s="1"/>
      <c r="AN167" s="1"/>
      <c r="AO167" s="1"/>
      <c r="AP167" s="1"/>
      <c r="AQ167" s="1"/>
      <c r="AR167" s="1"/>
      <c r="AS167" s="1"/>
    </row>
    <row r="168" spans="1:45" s="15" customFormat="1" ht="28.5">
      <c r="A168" s="22">
        <v>327035</v>
      </c>
      <c r="B168" s="26" t="s">
        <v>218</v>
      </c>
      <c r="C168" s="3" t="s">
        <v>42</v>
      </c>
      <c r="D168" s="8"/>
      <c r="E168" s="5" t="s">
        <v>213</v>
      </c>
      <c r="F168" s="5" t="s">
        <v>321</v>
      </c>
      <c r="G168" s="57"/>
      <c r="H168" s="58"/>
      <c r="I168" s="58"/>
      <c r="J168" s="59"/>
      <c r="K168" s="73"/>
      <c r="L168" s="75">
        <f t="shared" si="2"/>
        <v>0</v>
      </c>
      <c r="AL168" s="1"/>
      <c r="AM168" s="1"/>
      <c r="AN168" s="1"/>
      <c r="AO168" s="1"/>
      <c r="AP168" s="1"/>
      <c r="AQ168" s="1"/>
      <c r="AR168" s="1"/>
      <c r="AS168" s="1"/>
    </row>
    <row r="169" spans="1:45" s="15" customFormat="1" ht="28.5">
      <c r="A169" s="22">
        <v>327036</v>
      </c>
      <c r="B169" s="26" t="s">
        <v>219</v>
      </c>
      <c r="C169" s="3" t="s">
        <v>42</v>
      </c>
      <c r="D169" s="8"/>
      <c r="E169" s="5" t="s">
        <v>213</v>
      </c>
      <c r="F169" s="5" t="s">
        <v>322</v>
      </c>
      <c r="G169" s="57"/>
      <c r="H169" s="58"/>
      <c r="I169" s="58"/>
      <c r="J169" s="59"/>
      <c r="K169" s="73"/>
      <c r="L169" s="75">
        <f t="shared" si="2"/>
        <v>0</v>
      </c>
      <c r="AL169" s="1"/>
      <c r="AM169" s="1"/>
      <c r="AN169" s="1"/>
      <c r="AO169" s="1"/>
      <c r="AP169" s="1"/>
      <c r="AQ169" s="1"/>
      <c r="AR169" s="1"/>
      <c r="AS169" s="1"/>
    </row>
    <row r="170" spans="1:45" s="15" customFormat="1" ht="29.25" thickBot="1">
      <c r="A170" s="23">
        <v>327037</v>
      </c>
      <c r="B170" s="28" t="s">
        <v>217</v>
      </c>
      <c r="C170" s="19" t="s">
        <v>42</v>
      </c>
      <c r="D170" s="20"/>
      <c r="E170" s="21" t="s">
        <v>308</v>
      </c>
      <c r="F170" s="21" t="s">
        <v>337</v>
      </c>
      <c r="G170" s="69"/>
      <c r="H170" s="70"/>
      <c r="I170" s="70"/>
      <c r="J170" s="59"/>
      <c r="K170" s="73"/>
      <c r="L170" s="75">
        <f t="shared" si="2"/>
        <v>0</v>
      </c>
      <c r="AL170" s="1"/>
      <c r="AM170" s="1"/>
      <c r="AN170" s="1"/>
      <c r="AO170" s="1"/>
      <c r="AP170" s="1"/>
      <c r="AQ170" s="1"/>
      <c r="AR170" s="1"/>
      <c r="AS170" s="1"/>
    </row>
    <row r="171" spans="2:45" s="15" customFormat="1" ht="16.5" customHeight="1">
      <c r="B171" s="17"/>
      <c r="C171" s="18"/>
      <c r="E171" s="18"/>
      <c r="F171" s="18"/>
      <c r="G171" s="18"/>
      <c r="H171" s="18"/>
      <c r="I171" s="18"/>
      <c r="J171" s="18"/>
      <c r="K171" s="71" t="s">
        <v>546</v>
      </c>
      <c r="L171" s="78">
        <f>SUM(L3:L170)</f>
        <v>0</v>
      </c>
      <c r="AL171" s="1"/>
      <c r="AM171" s="1"/>
      <c r="AN171" s="1"/>
      <c r="AO171" s="1"/>
      <c r="AP171" s="1"/>
      <c r="AQ171" s="1"/>
      <c r="AR171" s="1"/>
      <c r="AS171" s="1"/>
    </row>
    <row r="172" spans="2:45" s="15" customFormat="1" ht="12.75">
      <c r="B172" s="17"/>
      <c r="C172" s="18"/>
      <c r="E172" s="18"/>
      <c r="F172" s="18"/>
      <c r="G172" s="18"/>
      <c r="H172" s="18"/>
      <c r="I172" s="18"/>
      <c r="J172" s="18"/>
      <c r="AL172" s="1"/>
      <c r="AM172" s="1"/>
      <c r="AN172" s="1"/>
      <c r="AO172" s="1"/>
      <c r="AP172" s="1"/>
      <c r="AQ172" s="1"/>
      <c r="AR172" s="1"/>
      <c r="AS172" s="1"/>
    </row>
    <row r="173" spans="2:45" s="15" customFormat="1" ht="12.75">
      <c r="B173" s="17"/>
      <c r="C173" s="18"/>
      <c r="E173" s="18"/>
      <c r="F173" s="18"/>
      <c r="G173" s="18"/>
      <c r="H173" s="18"/>
      <c r="I173" s="18"/>
      <c r="J173" s="18"/>
      <c r="AL173" s="1"/>
      <c r="AM173" s="1"/>
      <c r="AN173" s="1"/>
      <c r="AO173" s="1"/>
      <c r="AP173" s="1"/>
      <c r="AQ173" s="1"/>
      <c r="AR173" s="1"/>
      <c r="AS173" s="1"/>
    </row>
    <row r="174" spans="2:45" s="15" customFormat="1" ht="12.75">
      <c r="B174" s="17"/>
      <c r="C174" s="18"/>
      <c r="E174" s="18"/>
      <c r="F174" s="18"/>
      <c r="G174" s="18"/>
      <c r="H174" s="18"/>
      <c r="I174" s="18"/>
      <c r="J174" s="18"/>
      <c r="AL174" s="1"/>
      <c r="AM174" s="1"/>
      <c r="AN174" s="1"/>
      <c r="AO174" s="1"/>
      <c r="AP174" s="1"/>
      <c r="AQ174" s="1"/>
      <c r="AR174" s="1"/>
      <c r="AS174" s="1"/>
    </row>
    <row r="175" spans="2:45" s="15" customFormat="1" ht="12.75">
      <c r="B175" s="17"/>
      <c r="C175" s="18"/>
      <c r="E175" s="18"/>
      <c r="F175" s="18"/>
      <c r="G175" s="18"/>
      <c r="H175" s="18"/>
      <c r="I175" s="18"/>
      <c r="J175" s="18"/>
      <c r="AL175" s="1"/>
      <c r="AM175" s="1"/>
      <c r="AN175" s="1"/>
      <c r="AO175" s="1"/>
      <c r="AP175" s="1"/>
      <c r="AQ175" s="1"/>
      <c r="AR175" s="1"/>
      <c r="AS175" s="1"/>
    </row>
    <row r="176" spans="2:45" s="15" customFormat="1" ht="12.75">
      <c r="B176" s="17"/>
      <c r="C176" s="18"/>
      <c r="E176" s="18"/>
      <c r="F176" s="18"/>
      <c r="G176" s="18"/>
      <c r="H176" s="18"/>
      <c r="I176" s="18"/>
      <c r="J176" s="18"/>
      <c r="AL176" s="1"/>
      <c r="AM176" s="1"/>
      <c r="AN176" s="1"/>
      <c r="AO176" s="1"/>
      <c r="AP176" s="1"/>
      <c r="AQ176" s="1"/>
      <c r="AR176" s="1"/>
      <c r="AS176" s="1"/>
    </row>
    <row r="177" spans="2:45" s="15" customFormat="1" ht="12.75">
      <c r="B177" s="17"/>
      <c r="C177" s="18"/>
      <c r="E177" s="18"/>
      <c r="F177" s="18"/>
      <c r="G177" s="18"/>
      <c r="H177" s="18"/>
      <c r="I177" s="18"/>
      <c r="J177" s="18"/>
      <c r="AL177" s="1"/>
      <c r="AM177" s="1"/>
      <c r="AN177" s="1"/>
      <c r="AO177" s="1"/>
      <c r="AP177" s="1"/>
      <c r="AQ177" s="1"/>
      <c r="AR177" s="1"/>
      <c r="AS177" s="1"/>
    </row>
    <row r="178" spans="2:45" s="15" customFormat="1" ht="12.75">
      <c r="B178" s="17"/>
      <c r="C178" s="18"/>
      <c r="E178" s="18"/>
      <c r="F178" s="18"/>
      <c r="G178" s="18"/>
      <c r="H178" s="18"/>
      <c r="I178" s="18"/>
      <c r="J178" s="18"/>
      <c r="AL178" s="1"/>
      <c r="AM178" s="1"/>
      <c r="AN178" s="1"/>
      <c r="AO178" s="1"/>
      <c r="AP178" s="1"/>
      <c r="AQ178" s="1"/>
      <c r="AR178" s="1"/>
      <c r="AS178" s="1"/>
    </row>
    <row r="179" spans="2:10" s="15" customFormat="1" ht="12.75">
      <c r="B179" s="17"/>
      <c r="C179" s="18"/>
      <c r="E179" s="18"/>
      <c r="F179" s="18"/>
      <c r="G179" s="18"/>
      <c r="H179" s="18"/>
      <c r="I179" s="18"/>
      <c r="J179" s="18"/>
    </row>
    <row r="180" spans="2:10" s="15" customFormat="1" ht="12.75">
      <c r="B180" s="17"/>
      <c r="C180" s="18"/>
      <c r="E180" s="18"/>
      <c r="F180" s="18"/>
      <c r="G180" s="18"/>
      <c r="H180" s="18"/>
      <c r="I180" s="18"/>
      <c r="J180" s="18"/>
    </row>
    <row r="181" spans="2:10" s="15" customFormat="1" ht="12.75">
      <c r="B181" s="17"/>
      <c r="C181" s="18"/>
      <c r="E181" s="18"/>
      <c r="F181" s="18"/>
      <c r="G181" s="18"/>
      <c r="H181" s="18"/>
      <c r="I181" s="18"/>
      <c r="J181" s="18"/>
    </row>
    <row r="182" spans="2:10" s="15" customFormat="1" ht="12.75">
      <c r="B182" s="17"/>
      <c r="C182" s="18"/>
      <c r="E182" s="18"/>
      <c r="F182" s="18"/>
      <c r="G182" s="18"/>
      <c r="H182" s="18"/>
      <c r="I182" s="18"/>
      <c r="J182" s="18"/>
    </row>
    <row r="183" spans="2:10" s="15" customFormat="1" ht="12.75">
      <c r="B183" s="17"/>
      <c r="C183" s="18"/>
      <c r="E183" s="18"/>
      <c r="F183" s="18"/>
      <c r="G183" s="18"/>
      <c r="H183" s="18"/>
      <c r="I183" s="18"/>
      <c r="J183" s="18"/>
    </row>
    <row r="184" spans="2:10" s="15" customFormat="1" ht="12.75">
      <c r="B184" s="17"/>
      <c r="C184" s="18"/>
      <c r="E184" s="18"/>
      <c r="F184" s="18"/>
      <c r="G184" s="18"/>
      <c r="H184" s="18"/>
      <c r="I184" s="18"/>
      <c r="J184" s="18"/>
    </row>
    <row r="185" spans="2:10" s="15" customFormat="1" ht="12.75">
      <c r="B185" s="17"/>
      <c r="C185" s="18"/>
      <c r="E185" s="18"/>
      <c r="F185" s="18"/>
      <c r="G185" s="18"/>
      <c r="H185" s="18"/>
      <c r="I185" s="18"/>
      <c r="J185" s="18"/>
    </row>
    <row r="186" spans="2:10" s="15" customFormat="1" ht="12.75">
      <c r="B186" s="17"/>
      <c r="C186" s="18"/>
      <c r="E186" s="18"/>
      <c r="F186" s="18"/>
      <c r="G186" s="18"/>
      <c r="H186" s="18"/>
      <c r="I186" s="18"/>
      <c r="J186" s="18"/>
    </row>
    <row r="187" spans="2:10" s="15" customFormat="1" ht="12.75">
      <c r="B187" s="17"/>
      <c r="C187" s="18"/>
      <c r="E187" s="18"/>
      <c r="F187" s="18"/>
      <c r="G187" s="18"/>
      <c r="H187" s="18"/>
      <c r="I187" s="18"/>
      <c r="J187" s="18"/>
    </row>
    <row r="188" spans="2:10" s="15" customFormat="1" ht="12.75">
      <c r="B188" s="17"/>
      <c r="C188" s="18"/>
      <c r="E188" s="18"/>
      <c r="F188" s="18"/>
      <c r="G188" s="18"/>
      <c r="H188" s="18"/>
      <c r="I188" s="18"/>
      <c r="J188" s="18"/>
    </row>
    <row r="189" spans="2:10" s="15" customFormat="1" ht="12.75">
      <c r="B189" s="17"/>
      <c r="C189" s="18"/>
      <c r="E189" s="18"/>
      <c r="F189" s="18"/>
      <c r="G189" s="18"/>
      <c r="H189" s="18"/>
      <c r="I189" s="18"/>
      <c r="J189" s="18"/>
    </row>
    <row r="190" spans="2:10" s="15" customFormat="1" ht="12.75">
      <c r="B190" s="17"/>
      <c r="C190" s="18"/>
      <c r="E190" s="18"/>
      <c r="F190" s="18"/>
      <c r="G190" s="18"/>
      <c r="H190" s="18"/>
      <c r="I190" s="18"/>
      <c r="J190" s="18"/>
    </row>
    <row r="191" spans="2:10" s="15" customFormat="1" ht="12.75">
      <c r="B191" s="17"/>
      <c r="C191" s="18"/>
      <c r="E191" s="18"/>
      <c r="F191" s="18"/>
      <c r="G191" s="18"/>
      <c r="H191" s="18"/>
      <c r="I191" s="18"/>
      <c r="J191" s="18"/>
    </row>
    <row r="192" spans="2:10" s="15" customFormat="1" ht="12.75">
      <c r="B192" s="17"/>
      <c r="C192" s="18"/>
      <c r="E192" s="18"/>
      <c r="F192" s="18"/>
      <c r="G192" s="18"/>
      <c r="H192" s="18"/>
      <c r="I192" s="18"/>
      <c r="J192" s="18"/>
    </row>
    <row r="193" spans="2:10" s="15" customFormat="1" ht="12.75">
      <c r="B193" s="17"/>
      <c r="C193" s="18"/>
      <c r="E193" s="18"/>
      <c r="F193" s="18"/>
      <c r="G193" s="18"/>
      <c r="H193" s="18"/>
      <c r="I193" s="18"/>
      <c r="J193" s="18"/>
    </row>
    <row r="194" spans="2:10" s="15" customFormat="1" ht="12.75">
      <c r="B194" s="17"/>
      <c r="C194" s="18"/>
      <c r="E194" s="18"/>
      <c r="F194" s="18"/>
      <c r="G194" s="18"/>
      <c r="H194" s="18"/>
      <c r="I194" s="18"/>
      <c r="J194" s="18"/>
    </row>
    <row r="195" spans="2:10" s="15" customFormat="1" ht="12.75">
      <c r="B195" s="17"/>
      <c r="C195" s="18"/>
      <c r="E195" s="18"/>
      <c r="F195" s="18"/>
      <c r="G195" s="18"/>
      <c r="H195" s="18"/>
      <c r="I195" s="18"/>
      <c r="J195" s="18"/>
    </row>
    <row r="196" spans="2:10" s="15" customFormat="1" ht="12.75">
      <c r="B196" s="17"/>
      <c r="C196" s="18"/>
      <c r="E196" s="18"/>
      <c r="F196" s="18"/>
      <c r="G196" s="18"/>
      <c r="H196" s="18"/>
      <c r="I196" s="18"/>
      <c r="J196" s="18"/>
    </row>
    <row r="197" spans="2:10" s="15" customFormat="1" ht="12.75">
      <c r="B197" s="17"/>
      <c r="C197" s="18"/>
      <c r="E197" s="18"/>
      <c r="F197" s="18"/>
      <c r="G197" s="18"/>
      <c r="H197" s="18"/>
      <c r="I197" s="18"/>
      <c r="J197" s="18"/>
    </row>
    <row r="198" spans="2:10" s="15" customFormat="1" ht="12.75">
      <c r="B198" s="17"/>
      <c r="C198" s="18"/>
      <c r="E198" s="18"/>
      <c r="F198" s="18"/>
      <c r="G198" s="18"/>
      <c r="H198" s="18"/>
      <c r="I198" s="18"/>
      <c r="J198" s="18"/>
    </row>
    <row r="199" spans="2:10" s="15" customFormat="1" ht="12.75">
      <c r="B199" s="17"/>
      <c r="C199" s="18"/>
      <c r="E199" s="18"/>
      <c r="F199" s="18"/>
      <c r="G199" s="18"/>
      <c r="H199" s="18"/>
      <c r="I199" s="18"/>
      <c r="J199" s="18"/>
    </row>
    <row r="200" spans="2:10" s="15" customFormat="1" ht="12.75">
      <c r="B200" s="17"/>
      <c r="C200" s="18"/>
      <c r="E200" s="18"/>
      <c r="F200" s="18"/>
      <c r="G200" s="18"/>
      <c r="H200" s="18"/>
      <c r="I200" s="18"/>
      <c r="J200" s="18"/>
    </row>
    <row r="201" spans="2:10" s="15" customFormat="1" ht="12.75">
      <c r="B201" s="17"/>
      <c r="C201" s="18"/>
      <c r="E201" s="18"/>
      <c r="F201" s="18"/>
      <c r="G201" s="18"/>
      <c r="H201" s="18"/>
      <c r="I201" s="18"/>
      <c r="J201" s="18"/>
    </row>
    <row r="202" spans="2:10" s="15" customFormat="1" ht="12.75">
      <c r="B202" s="17"/>
      <c r="C202" s="18"/>
      <c r="E202" s="18"/>
      <c r="F202" s="18"/>
      <c r="G202" s="18"/>
      <c r="H202" s="18"/>
      <c r="I202" s="18"/>
      <c r="J202" s="18"/>
    </row>
    <row r="203" spans="2:10" s="15" customFormat="1" ht="12.75">
      <c r="B203" s="17"/>
      <c r="C203" s="18"/>
      <c r="E203" s="18"/>
      <c r="F203" s="18"/>
      <c r="G203" s="18"/>
      <c r="H203" s="18"/>
      <c r="I203" s="18"/>
      <c r="J203" s="18"/>
    </row>
    <row r="204" spans="2:10" s="15" customFormat="1" ht="12.75">
      <c r="B204" s="17"/>
      <c r="C204" s="18"/>
      <c r="E204" s="18"/>
      <c r="F204" s="18"/>
      <c r="G204" s="18"/>
      <c r="H204" s="18"/>
      <c r="I204" s="18"/>
      <c r="J204" s="18"/>
    </row>
    <row r="205" spans="2:10" s="15" customFormat="1" ht="12.75">
      <c r="B205" s="17"/>
      <c r="C205" s="18"/>
      <c r="E205" s="18"/>
      <c r="F205" s="18"/>
      <c r="G205" s="18"/>
      <c r="H205" s="18"/>
      <c r="I205" s="18"/>
      <c r="J205" s="18"/>
    </row>
    <row r="206" spans="2:10" s="15" customFormat="1" ht="12.75">
      <c r="B206" s="17"/>
      <c r="C206" s="18"/>
      <c r="E206" s="18"/>
      <c r="F206" s="18"/>
      <c r="G206" s="18"/>
      <c r="H206" s="18"/>
      <c r="I206" s="18"/>
      <c r="J206" s="18"/>
    </row>
    <row r="207" spans="2:10" s="15" customFormat="1" ht="12.75">
      <c r="B207" s="17"/>
      <c r="C207" s="18"/>
      <c r="E207" s="18"/>
      <c r="F207" s="18"/>
      <c r="G207" s="18"/>
      <c r="H207" s="18"/>
      <c r="I207" s="18"/>
      <c r="J207" s="18"/>
    </row>
    <row r="208" spans="2:10" s="15" customFormat="1" ht="12.75">
      <c r="B208" s="17"/>
      <c r="C208" s="18"/>
      <c r="E208" s="18"/>
      <c r="F208" s="18"/>
      <c r="G208" s="18"/>
      <c r="H208" s="18"/>
      <c r="I208" s="18"/>
      <c r="J208" s="18"/>
    </row>
    <row r="209" spans="2:10" s="15" customFormat="1" ht="12.75">
      <c r="B209" s="17"/>
      <c r="C209" s="18"/>
      <c r="E209" s="18"/>
      <c r="F209" s="18"/>
      <c r="G209" s="18"/>
      <c r="H209" s="18"/>
      <c r="I209" s="18"/>
      <c r="J209" s="18"/>
    </row>
    <row r="210" spans="2:10" s="15" customFormat="1" ht="12.75">
      <c r="B210" s="17"/>
      <c r="C210" s="18"/>
      <c r="E210" s="18"/>
      <c r="F210" s="18"/>
      <c r="G210" s="18"/>
      <c r="H210" s="18"/>
      <c r="I210" s="18"/>
      <c r="J210" s="18"/>
    </row>
    <row r="211" spans="2:10" s="15" customFormat="1" ht="12.75">
      <c r="B211" s="17"/>
      <c r="C211" s="18"/>
      <c r="E211" s="18"/>
      <c r="F211" s="18"/>
      <c r="G211" s="18"/>
      <c r="H211" s="18"/>
      <c r="I211" s="18"/>
      <c r="J211" s="18"/>
    </row>
    <row r="212" spans="2:10" s="15" customFormat="1" ht="12.75">
      <c r="B212" s="17"/>
      <c r="C212" s="18"/>
      <c r="E212" s="18"/>
      <c r="F212" s="18"/>
      <c r="G212" s="18"/>
      <c r="H212" s="18"/>
      <c r="I212" s="18"/>
      <c r="J212" s="18"/>
    </row>
    <row r="213" spans="2:10" s="15" customFormat="1" ht="12.75">
      <c r="B213" s="17"/>
      <c r="C213" s="18"/>
      <c r="E213" s="18"/>
      <c r="F213" s="18"/>
      <c r="G213" s="18"/>
      <c r="H213" s="18"/>
      <c r="I213" s="18"/>
      <c r="J213" s="18"/>
    </row>
    <row r="214" spans="2:10" s="15" customFormat="1" ht="12.75">
      <c r="B214" s="17"/>
      <c r="C214" s="18"/>
      <c r="E214" s="18"/>
      <c r="F214" s="18"/>
      <c r="G214" s="18"/>
      <c r="H214" s="18"/>
      <c r="I214" s="18"/>
      <c r="J214" s="18"/>
    </row>
    <row r="215" spans="2:10" s="15" customFormat="1" ht="12.75">
      <c r="B215" s="17"/>
      <c r="C215" s="18"/>
      <c r="E215" s="18"/>
      <c r="F215" s="18"/>
      <c r="G215" s="18"/>
      <c r="H215" s="18"/>
      <c r="I215" s="18"/>
      <c r="J215" s="18"/>
    </row>
    <row r="216" spans="2:10" s="15" customFormat="1" ht="12.75">
      <c r="B216" s="17"/>
      <c r="C216" s="18"/>
      <c r="E216" s="18"/>
      <c r="F216" s="18"/>
      <c r="G216" s="18"/>
      <c r="H216" s="18"/>
      <c r="I216" s="18"/>
      <c r="J216" s="18"/>
    </row>
    <row r="217" spans="2:10" s="15" customFormat="1" ht="12.75">
      <c r="B217" s="17"/>
      <c r="C217" s="18"/>
      <c r="E217" s="18"/>
      <c r="F217" s="18"/>
      <c r="G217" s="18"/>
      <c r="H217" s="18"/>
      <c r="I217" s="18"/>
      <c r="J217" s="18"/>
    </row>
    <row r="218" spans="2:10" s="15" customFormat="1" ht="12.75">
      <c r="B218" s="17"/>
      <c r="C218" s="18"/>
      <c r="E218" s="18"/>
      <c r="F218" s="18"/>
      <c r="G218" s="18"/>
      <c r="H218" s="18"/>
      <c r="I218" s="18"/>
      <c r="J218" s="18"/>
    </row>
    <row r="219" spans="2:10" s="15" customFormat="1" ht="12.75">
      <c r="B219" s="17"/>
      <c r="C219" s="18"/>
      <c r="E219" s="18"/>
      <c r="F219" s="18"/>
      <c r="G219" s="18"/>
      <c r="H219" s="18"/>
      <c r="I219" s="18"/>
      <c r="J219" s="18"/>
    </row>
    <row r="220" spans="2:10" s="15" customFormat="1" ht="12.75">
      <c r="B220" s="17"/>
      <c r="C220" s="18"/>
      <c r="E220" s="18"/>
      <c r="F220" s="18"/>
      <c r="G220" s="18"/>
      <c r="H220" s="18"/>
      <c r="I220" s="18"/>
      <c r="J220" s="18"/>
    </row>
    <row r="221" spans="2:10" s="15" customFormat="1" ht="12.75">
      <c r="B221" s="17"/>
      <c r="C221" s="18"/>
      <c r="E221" s="18"/>
      <c r="F221" s="18"/>
      <c r="G221" s="18"/>
      <c r="H221" s="18"/>
      <c r="I221" s="18"/>
      <c r="J221" s="18"/>
    </row>
    <row r="222" spans="2:10" s="15" customFormat="1" ht="12.75">
      <c r="B222" s="17"/>
      <c r="C222" s="18"/>
      <c r="E222" s="18"/>
      <c r="F222" s="18"/>
      <c r="G222" s="18"/>
      <c r="H222" s="18"/>
      <c r="I222" s="18"/>
      <c r="J222" s="18"/>
    </row>
    <row r="223" spans="2:10" s="15" customFormat="1" ht="12.75">
      <c r="B223" s="17"/>
      <c r="C223" s="18"/>
      <c r="E223" s="18"/>
      <c r="F223" s="18"/>
      <c r="G223" s="18"/>
      <c r="H223" s="18"/>
      <c r="I223" s="18"/>
      <c r="J223" s="18"/>
    </row>
    <row r="224" spans="2:10" s="15" customFormat="1" ht="12.75">
      <c r="B224" s="17"/>
      <c r="C224" s="18"/>
      <c r="E224" s="18"/>
      <c r="F224" s="18"/>
      <c r="G224" s="18"/>
      <c r="H224" s="18"/>
      <c r="I224" s="18"/>
      <c r="J224" s="18"/>
    </row>
    <row r="225" spans="2:10" s="15" customFormat="1" ht="12.75">
      <c r="B225" s="17"/>
      <c r="C225" s="18"/>
      <c r="E225" s="18"/>
      <c r="F225" s="18"/>
      <c r="G225" s="18"/>
      <c r="H225" s="18"/>
      <c r="I225" s="18"/>
      <c r="J225" s="18"/>
    </row>
    <row r="226" spans="2:10" s="15" customFormat="1" ht="12.75">
      <c r="B226" s="17"/>
      <c r="C226" s="18"/>
      <c r="E226" s="18"/>
      <c r="F226" s="18"/>
      <c r="G226" s="18"/>
      <c r="H226" s="18"/>
      <c r="I226" s="18"/>
      <c r="J226" s="18"/>
    </row>
    <row r="227" spans="2:10" s="15" customFormat="1" ht="12.75">
      <c r="B227" s="17"/>
      <c r="C227" s="18"/>
      <c r="E227" s="18"/>
      <c r="F227" s="18"/>
      <c r="G227" s="18"/>
      <c r="H227" s="18"/>
      <c r="I227" s="18"/>
      <c r="J227" s="18"/>
    </row>
    <row r="228" spans="2:10" s="15" customFormat="1" ht="12.75">
      <c r="B228" s="17"/>
      <c r="C228" s="18"/>
      <c r="E228" s="18"/>
      <c r="F228" s="18"/>
      <c r="G228" s="18"/>
      <c r="H228" s="18"/>
      <c r="I228" s="18"/>
      <c r="J228" s="18"/>
    </row>
    <row r="229" spans="2:10" s="15" customFormat="1" ht="12.75">
      <c r="B229" s="17"/>
      <c r="C229" s="18"/>
      <c r="E229" s="18"/>
      <c r="F229" s="18"/>
      <c r="G229" s="18"/>
      <c r="H229" s="18"/>
      <c r="I229" s="18"/>
      <c r="J229" s="18"/>
    </row>
    <row r="230" spans="2:10" s="15" customFormat="1" ht="12.75">
      <c r="B230" s="17"/>
      <c r="C230" s="18"/>
      <c r="E230" s="18"/>
      <c r="F230" s="18"/>
      <c r="G230" s="18"/>
      <c r="H230" s="18"/>
      <c r="I230" s="18"/>
      <c r="J230" s="18"/>
    </row>
    <row r="231" spans="2:10" s="15" customFormat="1" ht="12.75">
      <c r="B231" s="17"/>
      <c r="C231" s="18"/>
      <c r="E231" s="18"/>
      <c r="F231" s="18"/>
      <c r="G231" s="18"/>
      <c r="H231" s="18"/>
      <c r="I231" s="18"/>
      <c r="J231" s="18"/>
    </row>
    <row r="232" spans="2:10" s="15" customFormat="1" ht="12.75">
      <c r="B232" s="17"/>
      <c r="C232" s="18"/>
      <c r="E232" s="18"/>
      <c r="F232" s="18"/>
      <c r="G232" s="18"/>
      <c r="H232" s="18"/>
      <c r="I232" s="18"/>
      <c r="J232" s="18"/>
    </row>
    <row r="233" spans="2:10" s="15" customFormat="1" ht="12.75">
      <c r="B233" s="17"/>
      <c r="C233" s="18"/>
      <c r="E233" s="18"/>
      <c r="F233" s="18"/>
      <c r="G233" s="18"/>
      <c r="H233" s="18"/>
      <c r="I233" s="18"/>
      <c r="J233" s="18"/>
    </row>
    <row r="234" spans="2:10" s="15" customFormat="1" ht="12.75">
      <c r="B234" s="17"/>
      <c r="C234" s="18"/>
      <c r="E234" s="18"/>
      <c r="F234" s="18"/>
      <c r="G234" s="18"/>
      <c r="H234" s="18"/>
      <c r="I234" s="18"/>
      <c r="J234" s="18"/>
    </row>
    <row r="235" spans="2:10" s="15" customFormat="1" ht="12.75">
      <c r="B235" s="17"/>
      <c r="C235" s="18"/>
      <c r="E235" s="18"/>
      <c r="F235" s="18"/>
      <c r="G235" s="18"/>
      <c r="H235" s="18"/>
      <c r="I235" s="18"/>
      <c r="J235" s="18"/>
    </row>
    <row r="236" spans="2:10" s="15" customFormat="1" ht="12.75">
      <c r="B236" s="17"/>
      <c r="C236" s="18"/>
      <c r="E236" s="18"/>
      <c r="F236" s="18"/>
      <c r="G236" s="18"/>
      <c r="H236" s="18"/>
      <c r="I236" s="18"/>
      <c r="J236" s="18"/>
    </row>
    <row r="237" spans="2:10" s="15" customFormat="1" ht="12.75">
      <c r="B237" s="17"/>
      <c r="C237" s="18"/>
      <c r="E237" s="18"/>
      <c r="F237" s="18"/>
      <c r="G237" s="18"/>
      <c r="H237" s="18"/>
      <c r="I237" s="18"/>
      <c r="J237" s="18"/>
    </row>
    <row r="238" spans="2:10" s="15" customFormat="1" ht="12.75">
      <c r="B238" s="17"/>
      <c r="C238" s="18"/>
      <c r="E238" s="18"/>
      <c r="F238" s="18"/>
      <c r="G238" s="18"/>
      <c r="H238" s="18"/>
      <c r="I238" s="18"/>
      <c r="J238" s="18"/>
    </row>
    <row r="239" spans="2:10" s="15" customFormat="1" ht="12.75">
      <c r="B239" s="17"/>
      <c r="C239" s="18"/>
      <c r="E239" s="18"/>
      <c r="F239" s="18"/>
      <c r="G239" s="18"/>
      <c r="H239" s="18"/>
      <c r="I239" s="18"/>
      <c r="J239" s="18"/>
    </row>
    <row r="240" spans="2:10" s="15" customFormat="1" ht="12.75">
      <c r="B240" s="17"/>
      <c r="C240" s="18"/>
      <c r="E240" s="18"/>
      <c r="F240" s="18"/>
      <c r="G240" s="18"/>
      <c r="H240" s="18"/>
      <c r="I240" s="18"/>
      <c r="J240" s="18"/>
    </row>
    <row r="241" spans="2:10" s="15" customFormat="1" ht="12.75">
      <c r="B241" s="17"/>
      <c r="C241" s="18"/>
      <c r="E241" s="18"/>
      <c r="F241" s="18"/>
      <c r="G241" s="18"/>
      <c r="H241" s="18"/>
      <c r="I241" s="18"/>
      <c r="J241" s="18"/>
    </row>
    <row r="242" spans="2:10" s="15" customFormat="1" ht="12.75">
      <c r="B242" s="17"/>
      <c r="C242" s="18"/>
      <c r="E242" s="18"/>
      <c r="F242" s="18"/>
      <c r="G242" s="18"/>
      <c r="H242" s="18"/>
      <c r="I242" s="18"/>
      <c r="J242" s="18"/>
    </row>
    <row r="243" spans="2:10" s="15" customFormat="1" ht="12.75">
      <c r="B243" s="17"/>
      <c r="C243" s="18"/>
      <c r="E243" s="18"/>
      <c r="F243" s="18"/>
      <c r="G243" s="18"/>
      <c r="H243" s="18"/>
      <c r="I243" s="18"/>
      <c r="J243" s="18"/>
    </row>
    <row r="244" spans="2:10" s="15" customFormat="1" ht="12.75">
      <c r="B244" s="17"/>
      <c r="C244" s="18"/>
      <c r="E244" s="18"/>
      <c r="F244" s="18"/>
      <c r="G244" s="18"/>
      <c r="H244" s="18"/>
      <c r="I244" s="18"/>
      <c r="J244" s="18"/>
    </row>
    <row r="245" spans="2:10" s="15" customFormat="1" ht="12.75">
      <c r="B245" s="17"/>
      <c r="C245" s="18"/>
      <c r="E245" s="18"/>
      <c r="F245" s="18"/>
      <c r="G245" s="18"/>
      <c r="H245" s="18"/>
      <c r="I245" s="18"/>
      <c r="J245" s="18"/>
    </row>
    <row r="246" spans="2:10" s="15" customFormat="1" ht="12.75">
      <c r="B246" s="17"/>
      <c r="C246" s="18"/>
      <c r="E246" s="18"/>
      <c r="F246" s="18"/>
      <c r="G246" s="18"/>
      <c r="H246" s="18"/>
      <c r="I246" s="18"/>
      <c r="J246" s="18"/>
    </row>
    <row r="247" spans="2:10" s="15" customFormat="1" ht="12.75">
      <c r="B247" s="17"/>
      <c r="C247" s="18"/>
      <c r="E247" s="18"/>
      <c r="F247" s="18"/>
      <c r="G247" s="18"/>
      <c r="H247" s="18"/>
      <c r="I247" s="18"/>
      <c r="J247" s="18"/>
    </row>
    <row r="248" spans="2:10" s="15" customFormat="1" ht="12.75">
      <c r="B248" s="17"/>
      <c r="C248" s="18"/>
      <c r="E248" s="18"/>
      <c r="F248" s="18"/>
      <c r="G248" s="18"/>
      <c r="H248" s="18"/>
      <c r="I248" s="18"/>
      <c r="J248" s="18"/>
    </row>
    <row r="249" spans="2:10" s="15" customFormat="1" ht="12.75">
      <c r="B249" s="17"/>
      <c r="C249" s="18"/>
      <c r="E249" s="18"/>
      <c r="F249" s="18"/>
      <c r="G249" s="18"/>
      <c r="H249" s="18"/>
      <c r="I249" s="18"/>
      <c r="J249" s="18"/>
    </row>
    <row r="250" spans="2:10" s="15" customFormat="1" ht="12.75">
      <c r="B250" s="17"/>
      <c r="C250" s="18"/>
      <c r="E250" s="18"/>
      <c r="F250" s="18"/>
      <c r="G250" s="18"/>
      <c r="H250" s="18"/>
      <c r="I250" s="18"/>
      <c r="J250" s="18"/>
    </row>
    <row r="251" spans="2:10" s="15" customFormat="1" ht="12.75">
      <c r="B251" s="17"/>
      <c r="C251" s="18"/>
      <c r="E251" s="18"/>
      <c r="F251" s="18"/>
      <c r="G251" s="18"/>
      <c r="H251" s="18"/>
      <c r="I251" s="18"/>
      <c r="J251" s="18"/>
    </row>
    <row r="252" spans="2:10" s="15" customFormat="1" ht="12.75">
      <c r="B252" s="17"/>
      <c r="C252" s="18"/>
      <c r="E252" s="18"/>
      <c r="F252" s="18"/>
      <c r="G252" s="18"/>
      <c r="H252" s="18"/>
      <c r="I252" s="18"/>
      <c r="J252" s="18"/>
    </row>
    <row r="253" spans="2:10" s="15" customFormat="1" ht="12.75">
      <c r="B253" s="17"/>
      <c r="C253" s="18"/>
      <c r="E253" s="18"/>
      <c r="F253" s="18"/>
      <c r="G253" s="18"/>
      <c r="H253" s="18"/>
      <c r="I253" s="18"/>
      <c r="J253" s="18"/>
    </row>
    <row r="254" spans="2:10" s="15" customFormat="1" ht="12.75">
      <c r="B254" s="17"/>
      <c r="C254" s="18"/>
      <c r="E254" s="18"/>
      <c r="F254" s="18"/>
      <c r="G254" s="18"/>
      <c r="H254" s="18"/>
      <c r="I254" s="18"/>
      <c r="J254" s="18"/>
    </row>
    <row r="255" spans="2:10" s="15" customFormat="1" ht="12.75">
      <c r="B255" s="17"/>
      <c r="C255" s="18"/>
      <c r="E255" s="18"/>
      <c r="F255" s="18"/>
      <c r="G255" s="18"/>
      <c r="H255" s="18"/>
      <c r="I255" s="18"/>
      <c r="J255" s="18"/>
    </row>
    <row r="256" spans="2:10" s="15" customFormat="1" ht="12.75">
      <c r="B256" s="17"/>
      <c r="C256" s="18"/>
      <c r="E256" s="18"/>
      <c r="F256" s="18"/>
      <c r="G256" s="18"/>
      <c r="H256" s="18"/>
      <c r="I256" s="18"/>
      <c r="J256" s="18"/>
    </row>
    <row r="257" spans="2:10" s="15" customFormat="1" ht="12.75">
      <c r="B257" s="17"/>
      <c r="C257" s="18"/>
      <c r="E257" s="18"/>
      <c r="F257" s="18"/>
      <c r="G257" s="18"/>
      <c r="H257" s="18"/>
      <c r="I257" s="18"/>
      <c r="J257" s="18"/>
    </row>
    <row r="258" spans="2:10" s="15" customFormat="1" ht="12.75">
      <c r="B258" s="17"/>
      <c r="C258" s="18"/>
      <c r="E258" s="18"/>
      <c r="F258" s="18"/>
      <c r="G258" s="18"/>
      <c r="H258" s="18"/>
      <c r="I258" s="18"/>
      <c r="J258" s="18"/>
    </row>
    <row r="259" spans="2:10" s="15" customFormat="1" ht="12.75">
      <c r="B259" s="17"/>
      <c r="C259" s="18"/>
      <c r="E259" s="18"/>
      <c r="F259" s="18"/>
      <c r="G259" s="18"/>
      <c r="H259" s="18"/>
      <c r="I259" s="18"/>
      <c r="J259" s="18"/>
    </row>
    <row r="260" spans="2:10" s="15" customFormat="1" ht="12.75">
      <c r="B260" s="17"/>
      <c r="C260" s="18"/>
      <c r="E260" s="18"/>
      <c r="F260" s="18"/>
      <c r="G260" s="18"/>
      <c r="H260" s="18"/>
      <c r="I260" s="18"/>
      <c r="J260" s="18"/>
    </row>
    <row r="261" spans="2:10" s="15" customFormat="1" ht="12.75">
      <c r="B261" s="17"/>
      <c r="C261" s="18"/>
      <c r="E261" s="18"/>
      <c r="F261" s="18"/>
      <c r="G261" s="18"/>
      <c r="H261" s="18"/>
      <c r="I261" s="18"/>
      <c r="J261" s="18"/>
    </row>
    <row r="262" spans="2:10" s="15" customFormat="1" ht="12.75">
      <c r="B262" s="17"/>
      <c r="C262" s="18"/>
      <c r="E262" s="18"/>
      <c r="F262" s="18"/>
      <c r="G262" s="18"/>
      <c r="H262" s="18"/>
      <c r="I262" s="18"/>
      <c r="J262" s="18"/>
    </row>
    <row r="263" spans="2:10" s="15" customFormat="1" ht="12.75">
      <c r="B263" s="17"/>
      <c r="C263" s="18"/>
      <c r="E263" s="18"/>
      <c r="F263" s="18"/>
      <c r="G263" s="18"/>
      <c r="H263" s="18"/>
      <c r="I263" s="18"/>
      <c r="J263" s="18"/>
    </row>
    <row r="264" spans="2:10" s="15" customFormat="1" ht="12.75">
      <c r="B264" s="17"/>
      <c r="C264" s="18"/>
      <c r="E264" s="18"/>
      <c r="F264" s="18"/>
      <c r="G264" s="18"/>
      <c r="H264" s="18"/>
      <c r="I264" s="18"/>
      <c r="J264" s="18"/>
    </row>
    <row r="265" spans="2:10" s="15" customFormat="1" ht="12.75">
      <c r="B265" s="17"/>
      <c r="C265" s="18"/>
      <c r="E265" s="18"/>
      <c r="F265" s="18"/>
      <c r="G265" s="18"/>
      <c r="H265" s="18"/>
      <c r="I265" s="18"/>
      <c r="J265" s="18"/>
    </row>
    <row r="266" spans="2:10" s="15" customFormat="1" ht="12.75">
      <c r="B266" s="17"/>
      <c r="C266" s="18"/>
      <c r="E266" s="18"/>
      <c r="F266" s="18"/>
      <c r="G266" s="18"/>
      <c r="H266" s="18"/>
      <c r="I266" s="18"/>
      <c r="J266" s="18"/>
    </row>
    <row r="267" spans="2:10" s="15" customFormat="1" ht="12.75">
      <c r="B267" s="17"/>
      <c r="C267" s="18"/>
      <c r="E267" s="18"/>
      <c r="F267" s="18"/>
      <c r="G267" s="18"/>
      <c r="H267" s="18"/>
      <c r="I267" s="18"/>
      <c r="J267" s="18"/>
    </row>
    <row r="268" spans="2:10" s="15" customFormat="1" ht="12.75">
      <c r="B268" s="17"/>
      <c r="C268" s="18"/>
      <c r="E268" s="18"/>
      <c r="F268" s="18"/>
      <c r="G268" s="18"/>
      <c r="H268" s="18"/>
      <c r="I268" s="18"/>
      <c r="J268" s="18"/>
    </row>
    <row r="269" spans="2:10" s="15" customFormat="1" ht="12.75">
      <c r="B269" s="17"/>
      <c r="C269" s="18"/>
      <c r="E269" s="18"/>
      <c r="F269" s="18"/>
      <c r="G269" s="18"/>
      <c r="H269" s="18"/>
      <c r="I269" s="18"/>
      <c r="J269" s="18"/>
    </row>
    <row r="270" spans="2:10" s="15" customFormat="1" ht="12.75">
      <c r="B270" s="17"/>
      <c r="C270" s="18"/>
      <c r="E270" s="18"/>
      <c r="F270" s="18"/>
      <c r="G270" s="18"/>
      <c r="H270" s="18"/>
      <c r="I270" s="18"/>
      <c r="J270" s="18"/>
    </row>
    <row r="271" spans="2:10" s="15" customFormat="1" ht="12.75">
      <c r="B271" s="17"/>
      <c r="C271" s="18"/>
      <c r="E271" s="18"/>
      <c r="F271" s="18"/>
      <c r="G271" s="18"/>
      <c r="H271" s="18"/>
      <c r="I271" s="18"/>
      <c r="J271" s="18"/>
    </row>
    <row r="272" spans="2:10" s="15" customFormat="1" ht="12.75">
      <c r="B272" s="17"/>
      <c r="C272" s="18"/>
      <c r="E272" s="18"/>
      <c r="F272" s="18"/>
      <c r="G272" s="18"/>
      <c r="H272" s="18"/>
      <c r="I272" s="18"/>
      <c r="J272" s="18"/>
    </row>
    <row r="273" spans="2:10" s="15" customFormat="1" ht="12.75">
      <c r="B273" s="17"/>
      <c r="C273" s="18"/>
      <c r="E273" s="18"/>
      <c r="F273" s="18"/>
      <c r="G273" s="18"/>
      <c r="H273" s="18"/>
      <c r="I273" s="18"/>
      <c r="J273" s="18"/>
    </row>
    <row r="274" spans="2:10" s="15" customFormat="1" ht="12.75">
      <c r="B274" s="17"/>
      <c r="C274" s="18"/>
      <c r="E274" s="18"/>
      <c r="F274" s="18"/>
      <c r="G274" s="18"/>
      <c r="H274" s="18"/>
      <c r="I274" s="18"/>
      <c r="J274" s="18"/>
    </row>
    <row r="275" spans="2:10" s="15" customFormat="1" ht="12.75">
      <c r="B275" s="17"/>
      <c r="C275" s="18"/>
      <c r="E275" s="18"/>
      <c r="F275" s="18"/>
      <c r="G275" s="18"/>
      <c r="H275" s="18"/>
      <c r="I275" s="18"/>
      <c r="J275" s="18"/>
    </row>
    <row r="276" spans="2:10" s="15" customFormat="1" ht="12.75">
      <c r="B276" s="17"/>
      <c r="C276" s="18"/>
      <c r="E276" s="18"/>
      <c r="F276" s="18"/>
      <c r="G276" s="18"/>
      <c r="H276" s="18"/>
      <c r="I276" s="18"/>
      <c r="J276" s="18"/>
    </row>
    <row r="277" spans="2:10" s="15" customFormat="1" ht="12.75">
      <c r="B277" s="17"/>
      <c r="C277" s="18"/>
      <c r="E277" s="18"/>
      <c r="F277" s="18"/>
      <c r="G277" s="18"/>
      <c r="H277" s="18"/>
      <c r="I277" s="18"/>
      <c r="J277" s="18"/>
    </row>
    <row r="278" spans="2:10" s="15" customFormat="1" ht="12.75">
      <c r="B278" s="17"/>
      <c r="C278" s="18"/>
      <c r="E278" s="18"/>
      <c r="F278" s="18"/>
      <c r="G278" s="18"/>
      <c r="H278" s="18"/>
      <c r="I278" s="18"/>
      <c r="J278" s="18"/>
    </row>
    <row r="279" spans="2:10" s="15" customFormat="1" ht="12.75">
      <c r="B279" s="17"/>
      <c r="C279" s="18"/>
      <c r="E279" s="18"/>
      <c r="F279" s="18"/>
      <c r="G279" s="18"/>
      <c r="H279" s="18"/>
      <c r="I279" s="18"/>
      <c r="J279" s="18"/>
    </row>
    <row r="280" spans="2:10" s="15" customFormat="1" ht="12.75">
      <c r="B280" s="17"/>
      <c r="C280" s="18"/>
      <c r="E280" s="18"/>
      <c r="F280" s="18"/>
      <c r="G280" s="18"/>
      <c r="H280" s="18"/>
      <c r="I280" s="18"/>
      <c r="J280" s="18"/>
    </row>
    <row r="281" spans="2:10" s="15" customFormat="1" ht="12.75">
      <c r="B281" s="17"/>
      <c r="C281" s="18"/>
      <c r="E281" s="18"/>
      <c r="F281" s="18"/>
      <c r="G281" s="18"/>
      <c r="H281" s="18"/>
      <c r="I281" s="18"/>
      <c r="J281" s="18"/>
    </row>
    <row r="282" spans="2:10" s="15" customFormat="1" ht="12.75">
      <c r="B282" s="17"/>
      <c r="C282" s="18"/>
      <c r="E282" s="18"/>
      <c r="F282" s="18"/>
      <c r="G282" s="18"/>
      <c r="H282" s="18"/>
      <c r="I282" s="18"/>
      <c r="J282" s="18"/>
    </row>
    <row r="283" spans="2:10" s="15" customFormat="1" ht="12.75">
      <c r="B283" s="17"/>
      <c r="C283" s="18"/>
      <c r="E283" s="18"/>
      <c r="F283" s="18"/>
      <c r="G283" s="18"/>
      <c r="H283" s="18"/>
      <c r="I283" s="18"/>
      <c r="J283" s="18"/>
    </row>
    <row r="284" spans="2:10" s="15" customFormat="1" ht="12.75">
      <c r="B284" s="17"/>
      <c r="C284" s="18"/>
      <c r="E284" s="18"/>
      <c r="F284" s="18"/>
      <c r="G284" s="18"/>
      <c r="H284" s="18"/>
      <c r="I284" s="18"/>
      <c r="J284" s="18"/>
    </row>
    <row r="285" spans="2:10" s="15" customFormat="1" ht="12.75">
      <c r="B285" s="17"/>
      <c r="C285" s="18"/>
      <c r="E285" s="18"/>
      <c r="F285" s="18"/>
      <c r="G285" s="18"/>
      <c r="H285" s="18"/>
      <c r="I285" s="18"/>
      <c r="J285" s="18"/>
    </row>
    <row r="286" spans="2:10" s="15" customFormat="1" ht="12.75">
      <c r="B286" s="17"/>
      <c r="C286" s="18"/>
      <c r="E286" s="18"/>
      <c r="F286" s="18"/>
      <c r="G286" s="18"/>
      <c r="H286" s="18"/>
      <c r="I286" s="18"/>
      <c r="J286" s="18"/>
    </row>
    <row r="287" spans="2:10" s="15" customFormat="1" ht="12.75">
      <c r="B287" s="17"/>
      <c r="C287" s="18"/>
      <c r="E287" s="18"/>
      <c r="F287" s="18"/>
      <c r="G287" s="18"/>
      <c r="H287" s="18"/>
      <c r="I287" s="18"/>
      <c r="J287" s="18"/>
    </row>
    <row r="288" spans="2:10" s="15" customFormat="1" ht="12.75">
      <c r="B288" s="17"/>
      <c r="C288" s="18"/>
      <c r="E288" s="18"/>
      <c r="F288" s="18"/>
      <c r="G288" s="18"/>
      <c r="H288" s="18"/>
      <c r="I288" s="18"/>
      <c r="J288" s="18"/>
    </row>
    <row r="289" spans="2:10" s="15" customFormat="1" ht="12.75">
      <c r="B289" s="17"/>
      <c r="C289" s="18"/>
      <c r="E289" s="18"/>
      <c r="F289" s="18"/>
      <c r="G289" s="18"/>
      <c r="H289" s="18"/>
      <c r="I289" s="18"/>
      <c r="J289" s="18"/>
    </row>
    <row r="290" spans="2:10" s="15" customFormat="1" ht="12.75">
      <c r="B290" s="17"/>
      <c r="C290" s="18"/>
      <c r="E290" s="18"/>
      <c r="F290" s="18"/>
      <c r="G290" s="18"/>
      <c r="H290" s="18"/>
      <c r="I290" s="18"/>
      <c r="J290" s="18"/>
    </row>
    <row r="291" spans="2:10" s="15" customFormat="1" ht="12.75">
      <c r="B291" s="17"/>
      <c r="C291" s="18"/>
      <c r="E291" s="18"/>
      <c r="F291" s="18"/>
      <c r="G291" s="18"/>
      <c r="H291" s="18"/>
      <c r="I291" s="18"/>
      <c r="J291" s="18"/>
    </row>
    <row r="292" spans="2:10" s="15" customFormat="1" ht="12.75">
      <c r="B292" s="17"/>
      <c r="C292" s="18"/>
      <c r="E292" s="18"/>
      <c r="F292" s="18"/>
      <c r="G292" s="18"/>
      <c r="H292" s="18"/>
      <c r="I292" s="18"/>
      <c r="J292" s="18"/>
    </row>
    <row r="293" spans="2:10" s="15" customFormat="1" ht="12.75">
      <c r="B293" s="17"/>
      <c r="C293" s="18"/>
      <c r="E293" s="18"/>
      <c r="F293" s="18"/>
      <c r="G293" s="18"/>
      <c r="H293" s="18"/>
      <c r="I293" s="18"/>
      <c r="J293" s="18"/>
    </row>
    <row r="294" spans="2:10" s="15" customFormat="1" ht="12.75">
      <c r="B294" s="17"/>
      <c r="C294" s="18"/>
      <c r="E294" s="18"/>
      <c r="F294" s="18"/>
      <c r="G294" s="18"/>
      <c r="H294" s="18"/>
      <c r="I294" s="18"/>
      <c r="J294" s="18"/>
    </row>
    <row r="295" spans="2:10" s="15" customFormat="1" ht="12.75">
      <c r="B295" s="17"/>
      <c r="C295" s="18"/>
      <c r="E295" s="18"/>
      <c r="F295" s="18"/>
      <c r="G295" s="18"/>
      <c r="H295" s="18"/>
      <c r="I295" s="18"/>
      <c r="J295" s="18"/>
    </row>
    <row r="296" spans="2:10" s="15" customFormat="1" ht="12.75">
      <c r="B296" s="17"/>
      <c r="C296" s="18"/>
      <c r="E296" s="18"/>
      <c r="F296" s="18"/>
      <c r="G296" s="18"/>
      <c r="H296" s="18"/>
      <c r="I296" s="18"/>
      <c r="J296" s="18"/>
    </row>
    <row r="297" spans="2:10" s="15" customFormat="1" ht="12.75">
      <c r="B297" s="17"/>
      <c r="C297" s="18"/>
      <c r="E297" s="18"/>
      <c r="F297" s="18"/>
      <c r="G297" s="18"/>
      <c r="H297" s="18"/>
      <c r="I297" s="18"/>
      <c r="J297" s="18"/>
    </row>
    <row r="298" spans="2:10" s="15" customFormat="1" ht="12.75">
      <c r="B298" s="17"/>
      <c r="C298" s="18"/>
      <c r="E298" s="18"/>
      <c r="F298" s="18"/>
      <c r="G298" s="18"/>
      <c r="H298" s="18"/>
      <c r="I298" s="18"/>
      <c r="J298" s="18"/>
    </row>
    <row r="299" spans="2:10" s="15" customFormat="1" ht="12.75">
      <c r="B299" s="17"/>
      <c r="C299" s="18"/>
      <c r="E299" s="18"/>
      <c r="F299" s="18"/>
      <c r="G299" s="18"/>
      <c r="H299" s="18"/>
      <c r="I299" s="18"/>
      <c r="J299" s="18"/>
    </row>
    <row r="300" spans="2:10" s="15" customFormat="1" ht="12.75">
      <c r="B300" s="17"/>
      <c r="C300" s="18"/>
      <c r="E300" s="18"/>
      <c r="F300" s="18"/>
      <c r="G300" s="18"/>
      <c r="H300" s="18"/>
      <c r="I300" s="18"/>
      <c r="J300" s="18"/>
    </row>
    <row r="301" spans="2:10" s="15" customFormat="1" ht="12.75">
      <c r="B301" s="17"/>
      <c r="C301" s="18"/>
      <c r="E301" s="18"/>
      <c r="F301" s="18"/>
      <c r="G301" s="18"/>
      <c r="H301" s="18"/>
      <c r="I301" s="18"/>
      <c r="J301" s="18"/>
    </row>
    <row r="302" spans="2:10" s="15" customFormat="1" ht="12.75">
      <c r="B302" s="17"/>
      <c r="C302" s="18"/>
      <c r="E302" s="18"/>
      <c r="F302" s="18"/>
      <c r="G302" s="18"/>
      <c r="H302" s="18"/>
      <c r="I302" s="18"/>
      <c r="J302" s="18"/>
    </row>
    <row r="303" spans="2:10" s="15" customFormat="1" ht="12.75">
      <c r="B303" s="17"/>
      <c r="C303" s="18"/>
      <c r="E303" s="18"/>
      <c r="F303" s="18"/>
      <c r="G303" s="18"/>
      <c r="H303" s="18"/>
      <c r="I303" s="18"/>
      <c r="J303" s="18"/>
    </row>
    <row r="304" spans="2:10" s="15" customFormat="1" ht="12.75">
      <c r="B304" s="17"/>
      <c r="C304" s="18"/>
      <c r="E304" s="18"/>
      <c r="F304" s="18"/>
      <c r="G304" s="18"/>
      <c r="H304" s="18"/>
      <c r="I304" s="18"/>
      <c r="J304" s="18"/>
    </row>
    <row r="305" spans="2:10" s="15" customFormat="1" ht="12.75">
      <c r="B305" s="17"/>
      <c r="C305" s="18"/>
      <c r="E305" s="18"/>
      <c r="F305" s="18"/>
      <c r="G305" s="18"/>
      <c r="H305" s="18"/>
      <c r="I305" s="18"/>
      <c r="J305" s="18"/>
    </row>
    <row r="306" spans="2:10" s="15" customFormat="1" ht="12.75">
      <c r="B306" s="17"/>
      <c r="C306" s="18"/>
      <c r="E306" s="18"/>
      <c r="F306" s="18"/>
      <c r="G306" s="18"/>
      <c r="H306" s="18"/>
      <c r="I306" s="18"/>
      <c r="J306" s="18"/>
    </row>
    <row r="307" spans="2:10" s="15" customFormat="1" ht="12.75">
      <c r="B307" s="17"/>
      <c r="C307" s="18"/>
      <c r="E307" s="18"/>
      <c r="F307" s="18"/>
      <c r="G307" s="18"/>
      <c r="H307" s="18"/>
      <c r="I307" s="18"/>
      <c r="J307" s="18"/>
    </row>
    <row r="308" spans="2:10" s="15" customFormat="1" ht="12.75">
      <c r="B308" s="17"/>
      <c r="C308" s="18"/>
      <c r="E308" s="18"/>
      <c r="F308" s="18"/>
      <c r="G308" s="18"/>
      <c r="H308" s="18"/>
      <c r="I308" s="18"/>
      <c r="J308" s="18"/>
    </row>
    <row r="309" spans="2:10" s="15" customFormat="1" ht="12.75">
      <c r="B309" s="17"/>
      <c r="C309" s="18"/>
      <c r="E309" s="18"/>
      <c r="F309" s="18"/>
      <c r="G309" s="18"/>
      <c r="H309" s="18"/>
      <c r="I309" s="18"/>
      <c r="J309" s="18"/>
    </row>
    <row r="310" spans="2:10" s="15" customFormat="1" ht="12.75">
      <c r="B310" s="17"/>
      <c r="C310" s="18"/>
      <c r="E310" s="18"/>
      <c r="F310" s="18"/>
      <c r="G310" s="18"/>
      <c r="H310" s="18"/>
      <c r="I310" s="18"/>
      <c r="J310" s="18"/>
    </row>
    <row r="311" spans="2:10" s="15" customFormat="1" ht="12.75">
      <c r="B311" s="17"/>
      <c r="C311" s="18"/>
      <c r="E311" s="18"/>
      <c r="F311" s="18"/>
      <c r="G311" s="18"/>
      <c r="H311" s="18"/>
      <c r="I311" s="18"/>
      <c r="J311" s="18"/>
    </row>
    <row r="312" spans="2:10" s="15" customFormat="1" ht="12.75">
      <c r="B312" s="17"/>
      <c r="C312" s="18"/>
      <c r="E312" s="18"/>
      <c r="F312" s="18"/>
      <c r="G312" s="18"/>
      <c r="H312" s="18"/>
      <c r="I312" s="18"/>
      <c r="J312" s="18"/>
    </row>
    <row r="313" spans="2:10" s="15" customFormat="1" ht="12.75">
      <c r="B313" s="17"/>
      <c r="C313" s="18"/>
      <c r="E313" s="18"/>
      <c r="F313" s="18"/>
      <c r="G313" s="18"/>
      <c r="H313" s="18"/>
      <c r="I313" s="18"/>
      <c r="J313" s="18"/>
    </row>
    <row r="314" spans="2:10" s="15" customFormat="1" ht="12.75">
      <c r="B314" s="17"/>
      <c r="C314" s="18"/>
      <c r="E314" s="18"/>
      <c r="F314" s="18"/>
      <c r="G314" s="18"/>
      <c r="H314" s="18"/>
      <c r="I314" s="18"/>
      <c r="J314" s="18"/>
    </row>
    <row r="315" spans="2:10" s="15" customFormat="1" ht="12.75">
      <c r="B315" s="17"/>
      <c r="C315" s="18"/>
      <c r="E315" s="18"/>
      <c r="F315" s="18"/>
      <c r="G315" s="18"/>
      <c r="H315" s="18"/>
      <c r="I315" s="18"/>
      <c r="J315" s="18"/>
    </row>
    <row r="316" spans="2:10" s="15" customFormat="1" ht="12.75">
      <c r="B316" s="17"/>
      <c r="C316" s="18"/>
      <c r="E316" s="18"/>
      <c r="F316" s="18"/>
      <c r="G316" s="18"/>
      <c r="H316" s="18"/>
      <c r="I316" s="18"/>
      <c r="J316" s="18"/>
    </row>
    <row r="317" spans="2:10" s="15" customFormat="1" ht="12.75">
      <c r="B317" s="17"/>
      <c r="C317" s="18"/>
      <c r="E317" s="18"/>
      <c r="F317" s="18"/>
      <c r="G317" s="18"/>
      <c r="H317" s="18"/>
      <c r="I317" s="18"/>
      <c r="J317" s="18"/>
    </row>
    <row r="318" spans="2:10" s="15" customFormat="1" ht="12.75">
      <c r="B318" s="17"/>
      <c r="C318" s="18"/>
      <c r="E318" s="18"/>
      <c r="F318" s="18"/>
      <c r="G318" s="18"/>
      <c r="H318" s="18"/>
      <c r="I318" s="18"/>
      <c r="J318" s="18"/>
    </row>
    <row r="319" spans="2:10" s="15" customFormat="1" ht="12.75">
      <c r="B319" s="17"/>
      <c r="C319" s="18"/>
      <c r="E319" s="18"/>
      <c r="F319" s="18"/>
      <c r="G319" s="18"/>
      <c r="H319" s="18"/>
      <c r="I319" s="18"/>
      <c r="J319" s="18"/>
    </row>
    <row r="320" spans="2:10" s="15" customFormat="1" ht="12.75">
      <c r="B320" s="17"/>
      <c r="C320" s="18"/>
      <c r="E320" s="18"/>
      <c r="F320" s="18"/>
      <c r="G320" s="18"/>
      <c r="H320" s="18"/>
      <c r="I320" s="18"/>
      <c r="J320" s="18"/>
    </row>
    <row r="321" spans="2:10" s="15" customFormat="1" ht="12.75">
      <c r="B321" s="17"/>
      <c r="C321" s="18"/>
      <c r="E321" s="18"/>
      <c r="F321" s="18"/>
      <c r="G321" s="18"/>
      <c r="H321" s="18"/>
      <c r="I321" s="18"/>
      <c r="J321" s="18"/>
    </row>
    <row r="322" spans="2:10" s="15" customFormat="1" ht="12.75">
      <c r="B322" s="17"/>
      <c r="C322" s="18"/>
      <c r="E322" s="18"/>
      <c r="F322" s="18"/>
      <c r="G322" s="18"/>
      <c r="H322" s="18"/>
      <c r="I322" s="18"/>
      <c r="J322" s="18"/>
    </row>
    <row r="323" spans="2:10" s="15" customFormat="1" ht="12.75">
      <c r="B323" s="17"/>
      <c r="C323" s="18"/>
      <c r="E323" s="18"/>
      <c r="F323" s="18"/>
      <c r="G323" s="18"/>
      <c r="H323" s="18"/>
      <c r="I323" s="18"/>
      <c r="J323" s="18"/>
    </row>
    <row r="324" spans="2:10" s="15" customFormat="1" ht="12.75">
      <c r="B324" s="17"/>
      <c r="C324" s="18"/>
      <c r="E324" s="18"/>
      <c r="F324" s="18"/>
      <c r="G324" s="18"/>
      <c r="H324" s="18"/>
      <c r="I324" s="18"/>
      <c r="J324" s="18"/>
    </row>
    <row r="325" spans="2:10" s="15" customFormat="1" ht="12.75">
      <c r="B325" s="17"/>
      <c r="C325" s="18"/>
      <c r="E325" s="18"/>
      <c r="F325" s="18"/>
      <c r="G325" s="18"/>
      <c r="H325" s="18"/>
      <c r="I325" s="18"/>
      <c r="J325" s="18"/>
    </row>
    <row r="326" spans="2:10" s="15" customFormat="1" ht="12.75">
      <c r="B326" s="17"/>
      <c r="C326" s="18"/>
      <c r="E326" s="18"/>
      <c r="F326" s="18"/>
      <c r="G326" s="18"/>
      <c r="H326" s="18"/>
      <c r="I326" s="18"/>
      <c r="J326" s="18"/>
    </row>
    <row r="327" spans="2:10" s="15" customFormat="1" ht="12.75">
      <c r="B327" s="17"/>
      <c r="C327" s="18"/>
      <c r="E327" s="18"/>
      <c r="F327" s="18"/>
      <c r="G327" s="18"/>
      <c r="H327" s="18"/>
      <c r="I327" s="18"/>
      <c r="J327" s="18"/>
    </row>
    <row r="328" spans="2:10" s="15" customFormat="1" ht="12.75">
      <c r="B328" s="17"/>
      <c r="C328" s="18"/>
      <c r="E328" s="18"/>
      <c r="F328" s="18"/>
      <c r="G328" s="18"/>
      <c r="H328" s="18"/>
      <c r="I328" s="18"/>
      <c r="J328" s="18"/>
    </row>
    <row r="329" spans="2:10" s="15" customFormat="1" ht="12.75">
      <c r="B329" s="17"/>
      <c r="C329" s="18"/>
      <c r="E329" s="18"/>
      <c r="F329" s="18"/>
      <c r="G329" s="18"/>
      <c r="H329" s="18"/>
      <c r="I329" s="18"/>
      <c r="J329" s="18"/>
    </row>
    <row r="330" spans="2:10" s="15" customFormat="1" ht="12.75">
      <c r="B330" s="17"/>
      <c r="C330" s="18"/>
      <c r="E330" s="18"/>
      <c r="F330" s="18"/>
      <c r="G330" s="18"/>
      <c r="H330" s="18"/>
      <c r="I330" s="18"/>
      <c r="J330" s="18"/>
    </row>
    <row r="331" spans="2:10" s="15" customFormat="1" ht="12.75">
      <c r="B331" s="17"/>
      <c r="C331" s="18"/>
      <c r="E331" s="18"/>
      <c r="F331" s="18"/>
      <c r="G331" s="18"/>
      <c r="H331" s="18"/>
      <c r="I331" s="18"/>
      <c r="J331" s="18"/>
    </row>
    <row r="332" spans="2:10" s="15" customFormat="1" ht="12.75">
      <c r="B332" s="17"/>
      <c r="C332" s="18"/>
      <c r="E332" s="18"/>
      <c r="F332" s="18"/>
      <c r="G332" s="18"/>
      <c r="H332" s="18"/>
      <c r="I332" s="18"/>
      <c r="J332" s="18"/>
    </row>
    <row r="333" spans="2:10" s="15" customFormat="1" ht="12.75">
      <c r="B333" s="17"/>
      <c r="C333" s="18"/>
      <c r="E333" s="18"/>
      <c r="F333" s="18"/>
      <c r="G333" s="18"/>
      <c r="H333" s="18"/>
      <c r="I333" s="18"/>
      <c r="J333" s="18"/>
    </row>
    <row r="334" spans="2:10" s="15" customFormat="1" ht="12.75">
      <c r="B334" s="17"/>
      <c r="C334" s="18"/>
      <c r="E334" s="18"/>
      <c r="F334" s="18"/>
      <c r="G334" s="18"/>
      <c r="H334" s="18"/>
      <c r="I334" s="18"/>
      <c r="J334" s="18"/>
    </row>
    <row r="335" spans="2:10" s="15" customFormat="1" ht="12.75">
      <c r="B335" s="17"/>
      <c r="C335" s="18"/>
      <c r="E335" s="18"/>
      <c r="F335" s="18"/>
      <c r="G335" s="18"/>
      <c r="H335" s="18"/>
      <c r="I335" s="18"/>
      <c r="J335" s="18"/>
    </row>
    <row r="336" spans="2:10" s="15" customFormat="1" ht="12.75">
      <c r="B336" s="17"/>
      <c r="C336" s="18"/>
      <c r="E336" s="18"/>
      <c r="F336" s="18"/>
      <c r="G336" s="18"/>
      <c r="H336" s="18"/>
      <c r="I336" s="18"/>
      <c r="J336" s="18"/>
    </row>
    <row r="337" spans="2:10" s="15" customFormat="1" ht="12.75">
      <c r="B337" s="17"/>
      <c r="C337" s="18"/>
      <c r="E337" s="18"/>
      <c r="F337" s="18"/>
      <c r="G337" s="18"/>
      <c r="H337" s="18"/>
      <c r="I337" s="18"/>
      <c r="J337" s="18"/>
    </row>
    <row r="338" spans="2:10" s="15" customFormat="1" ht="12.75">
      <c r="B338" s="17"/>
      <c r="C338" s="18"/>
      <c r="E338" s="18"/>
      <c r="F338" s="18"/>
      <c r="G338" s="18"/>
      <c r="H338" s="18"/>
      <c r="I338" s="18"/>
      <c r="J338" s="18"/>
    </row>
    <row r="339" spans="2:10" s="15" customFormat="1" ht="12.75">
      <c r="B339" s="17"/>
      <c r="C339" s="18"/>
      <c r="E339" s="18"/>
      <c r="F339" s="18"/>
      <c r="G339" s="18"/>
      <c r="H339" s="18"/>
      <c r="I339" s="18"/>
      <c r="J339" s="18"/>
    </row>
    <row r="340" spans="2:10" s="15" customFormat="1" ht="12.75">
      <c r="B340" s="17"/>
      <c r="C340" s="18"/>
      <c r="E340" s="18"/>
      <c r="F340" s="18"/>
      <c r="G340" s="18"/>
      <c r="H340" s="18"/>
      <c r="I340" s="18"/>
      <c r="J340" s="18"/>
    </row>
    <row r="341" spans="2:10" s="15" customFormat="1" ht="12.75">
      <c r="B341" s="17"/>
      <c r="C341" s="18"/>
      <c r="E341" s="18"/>
      <c r="F341" s="18"/>
      <c r="G341" s="18"/>
      <c r="H341" s="18"/>
      <c r="I341" s="18"/>
      <c r="J341" s="18"/>
    </row>
    <row r="342" spans="2:10" s="15" customFormat="1" ht="12.75">
      <c r="B342" s="17"/>
      <c r="C342" s="18"/>
      <c r="E342" s="18"/>
      <c r="F342" s="18"/>
      <c r="G342" s="18"/>
      <c r="H342" s="18"/>
      <c r="I342" s="18"/>
      <c r="J342" s="18"/>
    </row>
    <row r="343" spans="2:10" s="15" customFormat="1" ht="12.75">
      <c r="B343" s="17"/>
      <c r="C343" s="18"/>
      <c r="E343" s="18"/>
      <c r="F343" s="18"/>
      <c r="G343" s="18"/>
      <c r="H343" s="18"/>
      <c r="I343" s="18"/>
      <c r="J343" s="18"/>
    </row>
    <row r="344" spans="2:10" s="15" customFormat="1" ht="12.75">
      <c r="B344" s="17"/>
      <c r="C344" s="18"/>
      <c r="E344" s="18"/>
      <c r="F344" s="18"/>
      <c r="G344" s="18"/>
      <c r="H344" s="18"/>
      <c r="I344" s="18"/>
      <c r="J344" s="18"/>
    </row>
    <row r="345" spans="2:10" s="15" customFormat="1" ht="12.75">
      <c r="B345" s="17"/>
      <c r="C345" s="18"/>
      <c r="E345" s="18"/>
      <c r="F345" s="18"/>
      <c r="G345" s="18"/>
      <c r="H345" s="18"/>
      <c r="I345" s="18"/>
      <c r="J345" s="18"/>
    </row>
    <row r="346" spans="2:10" s="15" customFormat="1" ht="12.75">
      <c r="B346" s="17"/>
      <c r="C346" s="18"/>
      <c r="E346" s="18"/>
      <c r="F346" s="18"/>
      <c r="G346" s="18"/>
      <c r="H346" s="18"/>
      <c r="I346" s="18"/>
      <c r="J346" s="18"/>
    </row>
    <row r="347" spans="2:10" s="15" customFormat="1" ht="12.75">
      <c r="B347" s="17"/>
      <c r="C347" s="18"/>
      <c r="E347" s="18"/>
      <c r="F347" s="18"/>
      <c r="G347" s="18"/>
      <c r="H347" s="18"/>
      <c r="I347" s="18"/>
      <c r="J347" s="18"/>
    </row>
    <row r="348" spans="2:10" s="15" customFormat="1" ht="12.75">
      <c r="B348" s="17"/>
      <c r="C348" s="18"/>
      <c r="E348" s="18"/>
      <c r="F348" s="18"/>
      <c r="G348" s="18"/>
      <c r="H348" s="18"/>
      <c r="I348" s="18"/>
      <c r="J348" s="18"/>
    </row>
    <row r="349" spans="2:10" s="15" customFormat="1" ht="12.75">
      <c r="B349" s="17"/>
      <c r="C349" s="18"/>
      <c r="E349" s="18"/>
      <c r="F349" s="18"/>
      <c r="G349" s="18"/>
      <c r="H349" s="18"/>
      <c r="I349" s="18"/>
      <c r="J349" s="18"/>
    </row>
    <row r="350" spans="2:10" s="15" customFormat="1" ht="12.75">
      <c r="B350" s="17"/>
      <c r="C350" s="18"/>
      <c r="E350" s="18"/>
      <c r="F350" s="18"/>
      <c r="G350" s="18"/>
      <c r="H350" s="18"/>
      <c r="I350" s="18"/>
      <c r="J350" s="18"/>
    </row>
    <row r="351" spans="2:10" s="15" customFormat="1" ht="12.75">
      <c r="B351" s="17"/>
      <c r="C351" s="18"/>
      <c r="E351" s="18"/>
      <c r="F351" s="18"/>
      <c r="G351" s="18"/>
      <c r="H351" s="18"/>
      <c r="I351" s="18"/>
      <c r="J351" s="18"/>
    </row>
    <row r="352" spans="2:10" s="15" customFormat="1" ht="12.75">
      <c r="B352" s="17"/>
      <c r="C352" s="18"/>
      <c r="E352" s="18"/>
      <c r="F352" s="18"/>
      <c r="G352" s="18"/>
      <c r="H352" s="18"/>
      <c r="I352" s="18"/>
      <c r="J352" s="18"/>
    </row>
    <row r="353" spans="2:10" s="15" customFormat="1" ht="12.75">
      <c r="B353" s="17"/>
      <c r="C353" s="18"/>
      <c r="E353" s="18"/>
      <c r="F353" s="18"/>
      <c r="G353" s="18"/>
      <c r="H353" s="18"/>
      <c r="I353" s="18"/>
      <c r="J353" s="18"/>
    </row>
    <row r="354" spans="2:10" s="15" customFormat="1" ht="12.75">
      <c r="B354" s="17"/>
      <c r="C354" s="18"/>
      <c r="E354" s="18"/>
      <c r="F354" s="18"/>
      <c r="G354" s="18"/>
      <c r="H354" s="18"/>
      <c r="I354" s="18"/>
      <c r="J354" s="18"/>
    </row>
    <row r="355" spans="2:10" s="15" customFormat="1" ht="12.75">
      <c r="B355" s="17"/>
      <c r="C355" s="18"/>
      <c r="E355" s="18"/>
      <c r="F355" s="18"/>
      <c r="G355" s="18"/>
      <c r="H355" s="18"/>
      <c r="I355" s="18"/>
      <c r="J355" s="18"/>
    </row>
    <row r="356" spans="2:10" s="15" customFormat="1" ht="12.75">
      <c r="B356" s="17"/>
      <c r="C356" s="18"/>
      <c r="E356" s="18"/>
      <c r="F356" s="18"/>
      <c r="G356" s="18"/>
      <c r="H356" s="18"/>
      <c r="I356" s="18"/>
      <c r="J356" s="18"/>
    </row>
    <row r="357" spans="2:10" s="15" customFormat="1" ht="12.75">
      <c r="B357" s="17"/>
      <c r="C357" s="18"/>
      <c r="E357" s="18"/>
      <c r="F357" s="18"/>
      <c r="G357" s="18"/>
      <c r="H357" s="18"/>
      <c r="I357" s="18"/>
      <c r="J357" s="18"/>
    </row>
    <row r="358" spans="2:10" s="15" customFormat="1" ht="12.75">
      <c r="B358" s="17"/>
      <c r="C358" s="18"/>
      <c r="E358" s="18"/>
      <c r="F358" s="18"/>
      <c r="G358" s="18"/>
      <c r="H358" s="18"/>
      <c r="I358" s="18"/>
      <c r="J358" s="18"/>
    </row>
    <row r="359" spans="2:10" s="15" customFormat="1" ht="12.75">
      <c r="B359" s="17"/>
      <c r="C359" s="18"/>
      <c r="E359" s="18"/>
      <c r="F359" s="18"/>
      <c r="G359" s="18"/>
      <c r="H359" s="18"/>
      <c r="I359" s="18"/>
      <c r="J359" s="18"/>
    </row>
    <row r="360" spans="2:10" s="15" customFormat="1" ht="12.75">
      <c r="B360" s="17"/>
      <c r="C360" s="18"/>
      <c r="E360" s="18"/>
      <c r="F360" s="18"/>
      <c r="G360" s="18"/>
      <c r="H360" s="18"/>
      <c r="I360" s="18"/>
      <c r="J360" s="18"/>
    </row>
    <row r="361" spans="2:10" s="15" customFormat="1" ht="12.75">
      <c r="B361" s="17"/>
      <c r="C361" s="18"/>
      <c r="E361" s="18"/>
      <c r="F361" s="18"/>
      <c r="G361" s="18"/>
      <c r="H361" s="18"/>
      <c r="I361" s="18"/>
      <c r="J361" s="18"/>
    </row>
    <row r="362" spans="2:10" s="15" customFormat="1" ht="12.75">
      <c r="B362" s="17"/>
      <c r="C362" s="18"/>
      <c r="E362" s="18"/>
      <c r="F362" s="18"/>
      <c r="G362" s="18"/>
      <c r="H362" s="18"/>
      <c r="I362" s="18"/>
      <c r="J362" s="18"/>
    </row>
    <row r="363" spans="2:10" s="15" customFormat="1" ht="12.75">
      <c r="B363" s="17"/>
      <c r="C363" s="18"/>
      <c r="E363" s="18"/>
      <c r="F363" s="18"/>
      <c r="G363" s="18"/>
      <c r="H363" s="18"/>
      <c r="I363" s="18"/>
      <c r="J363" s="18"/>
    </row>
    <row r="364" spans="2:10" s="15" customFormat="1" ht="12.75">
      <c r="B364" s="17"/>
      <c r="C364" s="18"/>
      <c r="E364" s="18"/>
      <c r="F364" s="18"/>
      <c r="G364" s="18"/>
      <c r="H364" s="18"/>
      <c r="I364" s="18"/>
      <c r="J364" s="18"/>
    </row>
    <row r="365" spans="2:10" s="15" customFormat="1" ht="12.75">
      <c r="B365" s="17"/>
      <c r="C365" s="18"/>
      <c r="E365" s="18"/>
      <c r="F365" s="18"/>
      <c r="G365" s="18"/>
      <c r="H365" s="18"/>
      <c r="I365" s="18"/>
      <c r="J365" s="18"/>
    </row>
    <row r="366" spans="2:10" s="15" customFormat="1" ht="12.75">
      <c r="B366" s="17"/>
      <c r="C366" s="18"/>
      <c r="E366" s="18"/>
      <c r="F366" s="18"/>
      <c r="G366" s="18"/>
      <c r="H366" s="18"/>
      <c r="I366" s="18"/>
      <c r="J366" s="18"/>
    </row>
    <row r="367" spans="2:10" s="15" customFormat="1" ht="12.75">
      <c r="B367" s="17"/>
      <c r="C367" s="18"/>
      <c r="E367" s="18"/>
      <c r="F367" s="18"/>
      <c r="G367" s="18"/>
      <c r="H367" s="18"/>
      <c r="I367" s="18"/>
      <c r="J367" s="18"/>
    </row>
    <row r="368" spans="2:10" s="15" customFormat="1" ht="12.75">
      <c r="B368" s="17"/>
      <c r="C368" s="18"/>
      <c r="E368" s="18"/>
      <c r="F368" s="18"/>
      <c r="G368" s="18"/>
      <c r="H368" s="18"/>
      <c r="I368" s="18"/>
      <c r="J368" s="18"/>
    </row>
    <row r="369" spans="2:10" s="15" customFormat="1" ht="12.75">
      <c r="B369" s="17"/>
      <c r="C369" s="18"/>
      <c r="E369" s="18"/>
      <c r="F369" s="18"/>
      <c r="G369" s="18"/>
      <c r="H369" s="18"/>
      <c r="I369" s="18"/>
      <c r="J369" s="18"/>
    </row>
    <row r="370" spans="2:10" s="15" customFormat="1" ht="12.75">
      <c r="B370" s="17"/>
      <c r="C370" s="18"/>
      <c r="E370" s="18"/>
      <c r="F370" s="18"/>
      <c r="G370" s="18"/>
      <c r="H370" s="18"/>
      <c r="I370" s="18"/>
      <c r="J370" s="18"/>
    </row>
    <row r="371" spans="2:10" s="15" customFormat="1" ht="12.75">
      <c r="B371" s="17"/>
      <c r="C371" s="18"/>
      <c r="E371" s="18"/>
      <c r="F371" s="18"/>
      <c r="G371" s="18"/>
      <c r="H371" s="18"/>
      <c r="I371" s="18"/>
      <c r="J371" s="18"/>
    </row>
    <row r="372" spans="2:10" s="15" customFormat="1" ht="12.75">
      <c r="B372" s="17"/>
      <c r="C372" s="18"/>
      <c r="E372" s="18"/>
      <c r="F372" s="18"/>
      <c r="G372" s="18"/>
      <c r="H372" s="18"/>
      <c r="I372" s="18"/>
      <c r="J372" s="18"/>
    </row>
    <row r="373" spans="2:10" s="15" customFormat="1" ht="12.75">
      <c r="B373" s="17"/>
      <c r="C373" s="18"/>
      <c r="E373" s="18"/>
      <c r="F373" s="18"/>
      <c r="G373" s="18"/>
      <c r="H373" s="18"/>
      <c r="I373" s="18"/>
      <c r="J373" s="18"/>
    </row>
    <row r="374" spans="2:10" s="15" customFormat="1" ht="12.75">
      <c r="B374" s="17"/>
      <c r="C374" s="18"/>
      <c r="E374" s="18"/>
      <c r="F374" s="18"/>
      <c r="G374" s="18"/>
      <c r="H374" s="18"/>
      <c r="I374" s="18"/>
      <c r="J374" s="18"/>
    </row>
    <row r="375" spans="2:10" s="15" customFormat="1" ht="12.75">
      <c r="B375" s="17"/>
      <c r="C375" s="18"/>
      <c r="E375" s="18"/>
      <c r="F375" s="18"/>
      <c r="G375" s="18"/>
      <c r="H375" s="18"/>
      <c r="I375" s="18"/>
      <c r="J375" s="18"/>
    </row>
    <row r="376" spans="2:10" s="15" customFormat="1" ht="12.75">
      <c r="B376" s="17"/>
      <c r="C376" s="18"/>
      <c r="E376" s="18"/>
      <c r="F376" s="18"/>
      <c r="G376" s="18"/>
      <c r="H376" s="18"/>
      <c r="I376" s="18"/>
      <c r="J376" s="18"/>
    </row>
    <row r="377" spans="2:10" s="15" customFormat="1" ht="12.75">
      <c r="B377" s="17"/>
      <c r="C377" s="18"/>
      <c r="E377" s="18"/>
      <c r="F377" s="18"/>
      <c r="G377" s="18"/>
      <c r="H377" s="18"/>
      <c r="I377" s="18"/>
      <c r="J377" s="18"/>
    </row>
    <row r="378" spans="2:10" s="15" customFormat="1" ht="12.75">
      <c r="B378" s="17"/>
      <c r="C378" s="18"/>
      <c r="E378" s="18"/>
      <c r="F378" s="18"/>
      <c r="G378" s="18"/>
      <c r="H378" s="18"/>
      <c r="I378" s="18"/>
      <c r="J378" s="18"/>
    </row>
    <row r="379" spans="2:10" s="15" customFormat="1" ht="12.75">
      <c r="B379" s="17"/>
      <c r="C379" s="18"/>
      <c r="E379" s="18"/>
      <c r="F379" s="18"/>
      <c r="G379" s="18"/>
      <c r="H379" s="18"/>
      <c r="I379" s="18"/>
      <c r="J379" s="18"/>
    </row>
    <row r="380" spans="2:10" s="15" customFormat="1" ht="12.75">
      <c r="B380" s="17"/>
      <c r="C380" s="18"/>
      <c r="E380" s="18"/>
      <c r="F380" s="18"/>
      <c r="G380" s="18"/>
      <c r="H380" s="18"/>
      <c r="I380" s="18"/>
      <c r="J380" s="18"/>
    </row>
    <row r="381" spans="2:10" s="15" customFormat="1" ht="12.75">
      <c r="B381" s="17"/>
      <c r="C381" s="18"/>
      <c r="E381" s="18"/>
      <c r="F381" s="18"/>
      <c r="G381" s="18"/>
      <c r="H381" s="18"/>
      <c r="I381" s="18"/>
      <c r="J381" s="18"/>
    </row>
    <row r="382" spans="2:10" s="15" customFormat="1" ht="12.75">
      <c r="B382" s="17"/>
      <c r="C382" s="18"/>
      <c r="E382" s="18"/>
      <c r="F382" s="18"/>
      <c r="G382" s="18"/>
      <c r="H382" s="18"/>
      <c r="I382" s="18"/>
      <c r="J382" s="18"/>
    </row>
    <row r="383" spans="2:10" s="15" customFormat="1" ht="12.75">
      <c r="B383" s="17"/>
      <c r="C383" s="18"/>
      <c r="E383" s="18"/>
      <c r="F383" s="18"/>
      <c r="G383" s="18"/>
      <c r="H383" s="18"/>
      <c r="I383" s="18"/>
      <c r="J383" s="18"/>
    </row>
    <row r="384" spans="2:10" s="15" customFormat="1" ht="12.75">
      <c r="B384" s="17"/>
      <c r="C384" s="18"/>
      <c r="E384" s="18"/>
      <c r="F384" s="18"/>
      <c r="G384" s="18"/>
      <c r="H384" s="18"/>
      <c r="I384" s="18"/>
      <c r="J384" s="18"/>
    </row>
    <row r="385" spans="2:10" s="15" customFormat="1" ht="12.75">
      <c r="B385" s="17"/>
      <c r="C385" s="18"/>
      <c r="E385" s="18"/>
      <c r="F385" s="18"/>
      <c r="G385" s="18"/>
      <c r="H385" s="18"/>
      <c r="I385" s="18"/>
      <c r="J385" s="18"/>
    </row>
    <row r="386" spans="2:10" s="15" customFormat="1" ht="12.75">
      <c r="B386" s="17"/>
      <c r="C386" s="18"/>
      <c r="E386" s="18"/>
      <c r="F386" s="18"/>
      <c r="G386" s="18"/>
      <c r="H386" s="18"/>
      <c r="I386" s="18"/>
      <c r="J386" s="18"/>
    </row>
    <row r="387" spans="2:10" s="15" customFormat="1" ht="12.75">
      <c r="B387" s="17"/>
      <c r="C387" s="18"/>
      <c r="E387" s="18"/>
      <c r="F387" s="18"/>
      <c r="G387" s="18"/>
      <c r="H387" s="18"/>
      <c r="I387" s="18"/>
      <c r="J387" s="18"/>
    </row>
    <row r="388" spans="2:10" s="15" customFormat="1" ht="12.75">
      <c r="B388" s="17"/>
      <c r="C388" s="18"/>
      <c r="E388" s="18"/>
      <c r="F388" s="18"/>
      <c r="G388" s="18"/>
      <c r="H388" s="18"/>
      <c r="I388" s="18"/>
      <c r="J388" s="18"/>
    </row>
    <row r="389" spans="2:10" s="15" customFormat="1" ht="12.75">
      <c r="B389" s="17"/>
      <c r="C389" s="18"/>
      <c r="E389" s="18"/>
      <c r="F389" s="18"/>
      <c r="G389" s="18"/>
      <c r="H389" s="18"/>
      <c r="I389" s="18"/>
      <c r="J389" s="18"/>
    </row>
    <row r="390" spans="2:10" s="15" customFormat="1" ht="12.75">
      <c r="B390" s="17"/>
      <c r="C390" s="18"/>
      <c r="E390" s="18"/>
      <c r="F390" s="18"/>
      <c r="G390" s="18"/>
      <c r="H390" s="18"/>
      <c r="I390" s="18"/>
      <c r="J390" s="18"/>
    </row>
    <row r="391" spans="2:10" s="15" customFormat="1" ht="12.75">
      <c r="B391" s="17"/>
      <c r="C391" s="18"/>
      <c r="E391" s="18"/>
      <c r="F391" s="18"/>
      <c r="G391" s="18"/>
      <c r="H391" s="18"/>
      <c r="I391" s="18"/>
      <c r="J391" s="18"/>
    </row>
    <row r="392" spans="2:10" s="15" customFormat="1" ht="12.75">
      <c r="B392" s="17"/>
      <c r="C392" s="18"/>
      <c r="E392" s="18"/>
      <c r="F392" s="18"/>
      <c r="G392" s="18"/>
      <c r="H392" s="18"/>
      <c r="I392" s="18"/>
      <c r="J392" s="18"/>
    </row>
    <row r="393" spans="2:10" s="15" customFormat="1" ht="12.75">
      <c r="B393" s="17"/>
      <c r="C393" s="18"/>
      <c r="E393" s="18"/>
      <c r="F393" s="18"/>
      <c r="G393" s="18"/>
      <c r="H393" s="18"/>
      <c r="I393" s="18"/>
      <c r="J393" s="18"/>
    </row>
    <row r="394" spans="2:10" s="15" customFormat="1" ht="12.75">
      <c r="B394" s="17"/>
      <c r="C394" s="18"/>
      <c r="E394" s="18"/>
      <c r="F394" s="18"/>
      <c r="G394" s="18"/>
      <c r="H394" s="18"/>
      <c r="I394" s="18"/>
      <c r="J394" s="18"/>
    </row>
    <row r="395" spans="2:10" s="15" customFormat="1" ht="12.75">
      <c r="B395" s="17"/>
      <c r="C395" s="18"/>
      <c r="E395" s="18"/>
      <c r="F395" s="18"/>
      <c r="G395" s="18"/>
      <c r="H395" s="18"/>
      <c r="I395" s="18"/>
      <c r="J395" s="18"/>
    </row>
  </sheetData>
  <mergeCells count="1">
    <mergeCell ref="A1:J1"/>
  </mergeCells>
  <printOptions horizontalCentered="1"/>
  <pageMargins left="0.25" right="0.25" top="0.5" bottom="0.5" header="0" footer="0"/>
  <pageSetup horizontalDpi="600" verticalDpi="600" orientation="landscape" paperSize="5" scale="8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S395"/>
  <sheetViews>
    <sheetView workbookViewId="0" topLeftCell="D94">
      <selection activeCell="D96" sqref="A96:XFD96"/>
    </sheetView>
  </sheetViews>
  <sheetFormatPr defaultColWidth="9.140625" defaultRowHeight="12.75"/>
  <cols>
    <col min="1" max="1" width="11.28125" style="31" customWidth="1"/>
    <col min="2" max="2" width="43.140625" style="6" customWidth="1"/>
    <col min="3" max="3" width="24.7109375" style="7" customWidth="1"/>
    <col min="4" max="4" width="13.421875" style="31" customWidth="1"/>
    <col min="5" max="5" width="22.28125" style="7" bestFit="1" customWidth="1"/>
    <col min="6" max="6" width="40.140625" style="7" customWidth="1"/>
    <col min="7" max="7" width="13.8515625" style="7" customWidth="1"/>
    <col min="8" max="8" width="12.00390625" style="7" customWidth="1"/>
    <col min="9" max="9" width="11.7109375" style="7" bestFit="1" customWidth="1"/>
    <col min="10" max="10" width="11.7109375" style="7" customWidth="1"/>
    <col min="11" max="11" width="13.140625" style="15" customWidth="1"/>
    <col min="12" max="12" width="19.421875" style="15" customWidth="1"/>
    <col min="13" max="13" width="12.8515625" style="15" customWidth="1"/>
    <col min="14" max="37" width="9.140625" style="15" customWidth="1"/>
    <col min="38" max="16384" width="9.140625" style="31" customWidth="1"/>
  </cols>
  <sheetData>
    <row r="1" spans="1:12" ht="13.5" thickBot="1">
      <c r="A1" s="79" t="s">
        <v>494</v>
      </c>
      <c r="B1" s="80"/>
      <c r="C1" s="80"/>
      <c r="D1" s="80"/>
      <c r="E1" s="80"/>
      <c r="F1" s="80"/>
      <c r="G1" s="80"/>
      <c r="H1" s="80"/>
      <c r="I1" s="80"/>
      <c r="J1" s="80"/>
      <c r="K1" s="33"/>
      <c r="L1" s="33"/>
    </row>
    <row r="2" spans="1:37" s="2" customFormat="1" ht="72.75" thickBot="1">
      <c r="A2" s="43" t="s">
        <v>503</v>
      </c>
      <c r="B2" s="44" t="s">
        <v>39</v>
      </c>
      <c r="C2" s="36" t="s">
        <v>504</v>
      </c>
      <c r="D2" s="36" t="s">
        <v>496</v>
      </c>
      <c r="E2" s="36" t="s">
        <v>501</v>
      </c>
      <c r="F2" s="36" t="s">
        <v>40</v>
      </c>
      <c r="G2" s="36" t="s">
        <v>505</v>
      </c>
      <c r="H2" s="45" t="s">
        <v>495</v>
      </c>
      <c r="I2" s="34" t="s">
        <v>41</v>
      </c>
      <c r="J2" s="35" t="s">
        <v>497</v>
      </c>
      <c r="K2" s="36" t="s">
        <v>498</v>
      </c>
      <c r="L2" s="37" t="s">
        <v>499</v>
      </c>
      <c r="M2" s="15"/>
      <c r="N2" s="15"/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12" ht="22.5">
      <c r="A3" s="38">
        <v>327658</v>
      </c>
      <c r="B3" s="39" t="s">
        <v>500</v>
      </c>
      <c r="C3" s="40" t="s">
        <v>42</v>
      </c>
      <c r="D3" s="41">
        <v>374</v>
      </c>
      <c r="E3" s="42" t="s">
        <v>263</v>
      </c>
      <c r="F3" s="42" t="s">
        <v>368</v>
      </c>
      <c r="G3" s="54"/>
      <c r="H3" s="55"/>
      <c r="I3" s="55"/>
      <c r="J3" s="76"/>
      <c r="K3" s="72"/>
      <c r="L3" s="74">
        <f>D3*K3</f>
        <v>0</v>
      </c>
    </row>
    <row r="4" spans="1:12" ht="45">
      <c r="A4" s="22">
        <v>146779</v>
      </c>
      <c r="B4" s="26" t="s">
        <v>502</v>
      </c>
      <c r="C4" s="3" t="s">
        <v>43</v>
      </c>
      <c r="D4" s="4">
        <v>120</v>
      </c>
      <c r="E4" s="10" t="s">
        <v>474</v>
      </c>
      <c r="F4" s="10" t="s">
        <v>369</v>
      </c>
      <c r="G4" s="57"/>
      <c r="H4" s="58"/>
      <c r="I4" s="58"/>
      <c r="J4" s="77"/>
      <c r="K4" s="73"/>
      <c r="L4" s="75">
        <f aca="true" t="shared" si="0" ref="L4:L65">D4*K4</f>
        <v>0</v>
      </c>
    </row>
    <row r="5" spans="1:12" ht="33.75">
      <c r="A5" s="22">
        <v>206577</v>
      </c>
      <c r="B5" s="24" t="s">
        <v>44</v>
      </c>
      <c r="C5" s="3" t="s">
        <v>45</v>
      </c>
      <c r="D5" s="4"/>
      <c r="E5" s="10" t="s">
        <v>364</v>
      </c>
      <c r="F5" s="10" t="s">
        <v>370</v>
      </c>
      <c r="G5" s="57"/>
      <c r="H5" s="58"/>
      <c r="I5" s="58"/>
      <c r="J5" s="77"/>
      <c r="K5" s="73"/>
      <c r="L5" s="75">
        <f t="shared" si="0"/>
        <v>0</v>
      </c>
    </row>
    <row r="6" spans="1:12" ht="45">
      <c r="A6" s="22">
        <v>208216</v>
      </c>
      <c r="B6" s="24" t="s">
        <v>46</v>
      </c>
      <c r="C6" s="3" t="s">
        <v>45</v>
      </c>
      <c r="D6" s="4">
        <v>120</v>
      </c>
      <c r="E6" s="10" t="s">
        <v>365</v>
      </c>
      <c r="F6" s="10" t="s">
        <v>371</v>
      </c>
      <c r="G6" s="57"/>
      <c r="H6" s="58"/>
      <c r="I6" s="58"/>
      <c r="J6" s="77"/>
      <c r="K6" s="73"/>
      <c r="L6" s="75">
        <f t="shared" si="0"/>
        <v>0</v>
      </c>
    </row>
    <row r="7" spans="1:12" ht="45">
      <c r="A7" s="22">
        <v>209398</v>
      </c>
      <c r="B7" s="24" t="s">
        <v>47</v>
      </c>
      <c r="C7" s="3" t="s">
        <v>42</v>
      </c>
      <c r="D7" s="4"/>
      <c r="E7" s="5" t="s">
        <v>199</v>
      </c>
      <c r="F7" s="5" t="s">
        <v>387</v>
      </c>
      <c r="G7" s="57"/>
      <c r="H7" s="58"/>
      <c r="I7" s="58"/>
      <c r="J7" s="77"/>
      <c r="K7" s="73"/>
      <c r="L7" s="75">
        <f t="shared" si="0"/>
        <v>0</v>
      </c>
    </row>
    <row r="8" spans="1:12" ht="45">
      <c r="A8" s="22">
        <v>209748</v>
      </c>
      <c r="B8" s="24" t="s">
        <v>48</v>
      </c>
      <c r="C8" s="3" t="s">
        <v>45</v>
      </c>
      <c r="D8" s="4">
        <v>33</v>
      </c>
      <c r="E8" s="10" t="s">
        <v>354</v>
      </c>
      <c r="F8" s="10" t="s">
        <v>372</v>
      </c>
      <c r="G8" s="57"/>
      <c r="H8" s="58"/>
      <c r="I8" s="58"/>
      <c r="J8" s="77"/>
      <c r="K8" s="73"/>
      <c r="L8" s="75">
        <f t="shared" si="0"/>
        <v>0</v>
      </c>
    </row>
    <row r="9" spans="1:12" ht="15">
      <c r="A9" s="22">
        <v>238162</v>
      </c>
      <c r="B9" s="24" t="s">
        <v>49</v>
      </c>
      <c r="C9" s="3" t="s">
        <v>42</v>
      </c>
      <c r="D9" s="4"/>
      <c r="E9" s="5" t="s">
        <v>308</v>
      </c>
      <c r="F9" s="5" t="s">
        <v>332</v>
      </c>
      <c r="G9" s="57"/>
      <c r="H9" s="58"/>
      <c r="I9" s="58"/>
      <c r="J9" s="77"/>
      <c r="K9" s="73"/>
      <c r="L9" s="75">
        <f t="shared" si="0"/>
        <v>0</v>
      </c>
    </row>
    <row r="10" spans="1:12" ht="45">
      <c r="A10" s="22">
        <v>238710</v>
      </c>
      <c r="B10" s="24" t="s">
        <v>50</v>
      </c>
      <c r="C10" s="3" t="s">
        <v>45</v>
      </c>
      <c r="D10" s="4">
        <v>510</v>
      </c>
      <c r="E10" s="10" t="s">
        <v>356</v>
      </c>
      <c r="F10" s="10" t="s">
        <v>373</v>
      </c>
      <c r="G10" s="57"/>
      <c r="H10" s="58"/>
      <c r="I10" s="58"/>
      <c r="J10" s="77"/>
      <c r="K10" s="73"/>
      <c r="L10" s="75">
        <f t="shared" si="0"/>
        <v>0</v>
      </c>
    </row>
    <row r="11" spans="1:12" ht="22.5">
      <c r="A11" s="22">
        <v>256603</v>
      </c>
      <c r="B11" s="24" t="s">
        <v>51</v>
      </c>
      <c r="C11" s="3" t="s">
        <v>42</v>
      </c>
      <c r="D11" s="4"/>
      <c r="E11" s="5" t="s">
        <v>208</v>
      </c>
      <c r="F11" s="5" t="s">
        <v>374</v>
      </c>
      <c r="G11" s="57"/>
      <c r="H11" s="58"/>
      <c r="I11" s="58"/>
      <c r="J11" s="77"/>
      <c r="K11" s="73"/>
      <c r="L11" s="75">
        <f t="shared" si="0"/>
        <v>0</v>
      </c>
    </row>
    <row r="12" spans="1:12" ht="45">
      <c r="A12" s="22">
        <v>258083</v>
      </c>
      <c r="B12" s="24" t="s">
        <v>52</v>
      </c>
      <c r="C12" s="3" t="s">
        <v>42</v>
      </c>
      <c r="D12" s="4">
        <v>24</v>
      </c>
      <c r="E12" s="5" t="s">
        <v>253</v>
      </c>
      <c r="F12" s="5" t="s">
        <v>375</v>
      </c>
      <c r="G12" s="57"/>
      <c r="H12" s="58"/>
      <c r="I12" s="58"/>
      <c r="J12" s="77"/>
      <c r="K12" s="73"/>
      <c r="L12" s="75">
        <f t="shared" si="0"/>
        <v>0</v>
      </c>
    </row>
    <row r="13" spans="1:12" ht="15">
      <c r="A13" s="22">
        <v>261242</v>
      </c>
      <c r="B13" s="24" t="s">
        <v>53</v>
      </c>
      <c r="C13" s="3" t="s">
        <v>42</v>
      </c>
      <c r="D13" s="4"/>
      <c r="E13" s="10" t="s">
        <v>266</v>
      </c>
      <c r="F13" s="10" t="s">
        <v>303</v>
      </c>
      <c r="G13" s="57"/>
      <c r="H13" s="58"/>
      <c r="I13" s="58"/>
      <c r="J13" s="77"/>
      <c r="K13" s="73"/>
      <c r="L13" s="75">
        <f t="shared" si="0"/>
        <v>0</v>
      </c>
    </row>
    <row r="14" spans="1:12" ht="45">
      <c r="A14" s="22">
        <v>327659</v>
      </c>
      <c r="B14" s="24" t="s">
        <v>54</v>
      </c>
      <c r="C14" s="3" t="s">
        <v>42</v>
      </c>
      <c r="D14" s="4">
        <v>1857</v>
      </c>
      <c r="E14" s="10" t="s">
        <v>366</v>
      </c>
      <c r="F14" s="10" t="s">
        <v>376</v>
      </c>
      <c r="G14" s="57"/>
      <c r="H14" s="58"/>
      <c r="I14" s="58"/>
      <c r="J14" s="77"/>
      <c r="K14" s="73"/>
      <c r="L14" s="75">
        <f t="shared" si="0"/>
        <v>0</v>
      </c>
    </row>
    <row r="15" spans="1:12" ht="33.75">
      <c r="A15" s="22">
        <v>277083</v>
      </c>
      <c r="B15" s="26" t="s">
        <v>320</v>
      </c>
      <c r="C15" s="3" t="s">
        <v>42</v>
      </c>
      <c r="D15" s="4"/>
      <c r="E15" s="10" t="s">
        <v>318</v>
      </c>
      <c r="F15" s="10" t="s">
        <v>377</v>
      </c>
      <c r="G15" s="57"/>
      <c r="H15" s="58"/>
      <c r="I15" s="58"/>
      <c r="J15" s="77"/>
      <c r="K15" s="73"/>
      <c r="L15" s="75">
        <f t="shared" si="0"/>
        <v>0</v>
      </c>
    </row>
    <row r="16" spans="1:12" ht="33.75">
      <c r="A16" s="22">
        <v>277096</v>
      </c>
      <c r="B16" s="26" t="s">
        <v>317</v>
      </c>
      <c r="C16" s="3" t="s">
        <v>42</v>
      </c>
      <c r="D16" s="4"/>
      <c r="E16" s="10" t="s">
        <v>319</v>
      </c>
      <c r="F16" s="30" t="s">
        <v>378</v>
      </c>
      <c r="G16" s="57"/>
      <c r="H16" s="58"/>
      <c r="I16" s="58"/>
      <c r="J16" s="77"/>
      <c r="K16" s="73"/>
      <c r="L16" s="75">
        <f t="shared" si="0"/>
        <v>0</v>
      </c>
    </row>
    <row r="17" spans="1:12" ht="28.5">
      <c r="A17" s="22">
        <v>291331</v>
      </c>
      <c r="B17" s="24" t="s">
        <v>55</v>
      </c>
      <c r="C17" s="3" t="s">
        <v>43</v>
      </c>
      <c r="D17" s="4"/>
      <c r="E17" s="10" t="s">
        <v>343</v>
      </c>
      <c r="F17" s="30" t="s">
        <v>379</v>
      </c>
      <c r="G17" s="57"/>
      <c r="H17" s="58"/>
      <c r="I17" s="58"/>
      <c r="J17" s="77"/>
      <c r="K17" s="73"/>
      <c r="L17" s="75">
        <f t="shared" si="0"/>
        <v>0</v>
      </c>
    </row>
    <row r="18" spans="1:45" s="15" customFormat="1" ht="22.5">
      <c r="A18" s="22">
        <v>291332</v>
      </c>
      <c r="B18" s="24" t="s">
        <v>56</v>
      </c>
      <c r="C18" s="3" t="s">
        <v>42</v>
      </c>
      <c r="D18" s="32">
        <v>806</v>
      </c>
      <c r="E18" s="30" t="s">
        <v>324</v>
      </c>
      <c r="F18" s="30" t="s">
        <v>380</v>
      </c>
      <c r="G18" s="57"/>
      <c r="H18" s="58"/>
      <c r="I18" s="58"/>
      <c r="J18" s="77"/>
      <c r="K18" s="73"/>
      <c r="L18" s="75">
        <f t="shared" si="0"/>
        <v>0</v>
      </c>
      <c r="AL18" s="31"/>
      <c r="AM18" s="31"/>
      <c r="AN18" s="31"/>
      <c r="AO18" s="31"/>
      <c r="AP18" s="31"/>
      <c r="AQ18" s="31"/>
      <c r="AR18" s="31"/>
      <c r="AS18" s="31"/>
    </row>
    <row r="19" spans="1:45" s="15" customFormat="1" ht="45">
      <c r="A19" s="22">
        <v>291335</v>
      </c>
      <c r="B19" s="24" t="s">
        <v>57</v>
      </c>
      <c r="C19" s="3" t="s">
        <v>42</v>
      </c>
      <c r="D19" s="4">
        <v>343</v>
      </c>
      <c r="E19" s="5" t="s">
        <v>269</v>
      </c>
      <c r="F19" s="5" t="s">
        <v>381</v>
      </c>
      <c r="G19" s="57"/>
      <c r="H19" s="58"/>
      <c r="I19" s="58"/>
      <c r="J19" s="77"/>
      <c r="K19" s="73"/>
      <c r="L19" s="75">
        <f t="shared" si="0"/>
        <v>0</v>
      </c>
      <c r="AL19" s="31"/>
      <c r="AM19" s="31"/>
      <c r="AN19" s="31"/>
      <c r="AO19" s="31"/>
      <c r="AP19" s="31"/>
      <c r="AQ19" s="31"/>
      <c r="AR19" s="31"/>
      <c r="AS19" s="31"/>
    </row>
    <row r="20" spans="1:45" s="15" customFormat="1" ht="33.75">
      <c r="A20" s="22">
        <v>291336</v>
      </c>
      <c r="B20" s="24" t="s">
        <v>58</v>
      </c>
      <c r="C20" s="3" t="s">
        <v>42</v>
      </c>
      <c r="D20" s="4">
        <v>135</v>
      </c>
      <c r="E20" s="5" t="s">
        <v>270</v>
      </c>
      <c r="F20" s="5" t="s">
        <v>382</v>
      </c>
      <c r="G20" s="57"/>
      <c r="H20" s="58"/>
      <c r="I20" s="58"/>
      <c r="J20" s="77"/>
      <c r="K20" s="73"/>
      <c r="L20" s="75">
        <f t="shared" si="0"/>
        <v>0</v>
      </c>
      <c r="AL20" s="31"/>
      <c r="AM20" s="31"/>
      <c r="AN20" s="31"/>
      <c r="AO20" s="31"/>
      <c r="AP20" s="31"/>
      <c r="AQ20" s="31"/>
      <c r="AR20" s="31"/>
      <c r="AS20" s="31"/>
    </row>
    <row r="21" spans="1:45" s="15" customFormat="1" ht="33.75">
      <c r="A21" s="22">
        <v>291337</v>
      </c>
      <c r="B21" s="24" t="s">
        <v>59</v>
      </c>
      <c r="C21" s="3" t="s">
        <v>60</v>
      </c>
      <c r="D21" s="4">
        <v>996</v>
      </c>
      <c r="E21" s="5" t="s">
        <v>271</v>
      </c>
      <c r="F21" s="5" t="s">
        <v>383</v>
      </c>
      <c r="G21" s="60"/>
      <c r="H21" s="61"/>
      <c r="I21" s="61"/>
      <c r="J21" s="77"/>
      <c r="K21" s="73"/>
      <c r="L21" s="75">
        <f t="shared" si="0"/>
        <v>0</v>
      </c>
      <c r="AL21" s="31"/>
      <c r="AM21" s="31"/>
      <c r="AN21" s="31"/>
      <c r="AO21" s="31"/>
      <c r="AP21" s="31"/>
      <c r="AQ21" s="31"/>
      <c r="AR21" s="31"/>
      <c r="AS21" s="31"/>
    </row>
    <row r="22" spans="1:45" s="15" customFormat="1" ht="22.5">
      <c r="A22" s="22">
        <v>291338</v>
      </c>
      <c r="B22" s="24" t="s">
        <v>61</v>
      </c>
      <c r="C22" s="3" t="s">
        <v>42</v>
      </c>
      <c r="D22" s="4">
        <v>863</v>
      </c>
      <c r="E22" s="5" t="s">
        <v>235</v>
      </c>
      <c r="F22" s="5" t="s">
        <v>384</v>
      </c>
      <c r="G22" s="57"/>
      <c r="H22" s="58"/>
      <c r="I22" s="58"/>
      <c r="J22" s="77"/>
      <c r="K22" s="73"/>
      <c r="L22" s="75">
        <f t="shared" si="0"/>
        <v>0</v>
      </c>
      <c r="AL22" s="31"/>
      <c r="AM22" s="31"/>
      <c r="AN22" s="31"/>
      <c r="AO22" s="31"/>
      <c r="AP22" s="31"/>
      <c r="AQ22" s="31"/>
      <c r="AR22" s="31"/>
      <c r="AS22" s="31"/>
    </row>
    <row r="23" spans="1:45" s="15" customFormat="1" ht="33.75">
      <c r="A23" s="22">
        <v>291340</v>
      </c>
      <c r="B23" s="24" t="s">
        <v>62</v>
      </c>
      <c r="C23" s="3" t="s">
        <v>42</v>
      </c>
      <c r="D23" s="4">
        <v>340</v>
      </c>
      <c r="E23" s="5" t="s">
        <v>272</v>
      </c>
      <c r="F23" s="5" t="s">
        <v>385</v>
      </c>
      <c r="G23" s="57"/>
      <c r="H23" s="58"/>
      <c r="I23" s="58"/>
      <c r="J23" s="77"/>
      <c r="K23" s="73"/>
      <c r="L23" s="75">
        <f t="shared" si="0"/>
        <v>0</v>
      </c>
      <c r="AL23" s="31"/>
      <c r="AM23" s="31"/>
      <c r="AN23" s="31"/>
      <c r="AO23" s="31"/>
      <c r="AP23" s="31"/>
      <c r="AQ23" s="31"/>
      <c r="AR23" s="31"/>
      <c r="AS23" s="31"/>
    </row>
    <row r="24" spans="1:45" s="15" customFormat="1" ht="28.5">
      <c r="A24" s="22">
        <v>291345</v>
      </c>
      <c r="B24" s="24" t="s">
        <v>64</v>
      </c>
      <c r="C24" s="3" t="s">
        <v>63</v>
      </c>
      <c r="D24" s="4">
        <v>575</v>
      </c>
      <c r="E24" s="5" t="s">
        <v>273</v>
      </c>
      <c r="F24" s="5" t="s">
        <v>386</v>
      </c>
      <c r="G24" s="57"/>
      <c r="H24" s="58"/>
      <c r="I24" s="58"/>
      <c r="J24" s="77"/>
      <c r="K24" s="73"/>
      <c r="L24" s="75">
        <f t="shared" si="0"/>
        <v>0</v>
      </c>
      <c r="AL24" s="31"/>
      <c r="AM24" s="31"/>
      <c r="AN24" s="31"/>
      <c r="AO24" s="31"/>
      <c r="AP24" s="31"/>
      <c r="AQ24" s="31"/>
      <c r="AR24" s="31"/>
      <c r="AS24" s="31"/>
    </row>
    <row r="25" spans="1:45" s="15" customFormat="1" ht="45">
      <c r="A25" s="22">
        <v>291346</v>
      </c>
      <c r="B25" s="24" t="s">
        <v>65</v>
      </c>
      <c r="C25" s="3" t="s">
        <v>42</v>
      </c>
      <c r="D25" s="4">
        <v>751</v>
      </c>
      <c r="E25" s="5" t="s">
        <v>344</v>
      </c>
      <c r="F25" s="5" t="s">
        <v>3</v>
      </c>
      <c r="G25" s="57"/>
      <c r="H25" s="58"/>
      <c r="I25" s="58"/>
      <c r="J25" s="77"/>
      <c r="K25" s="73"/>
      <c r="L25" s="75">
        <f t="shared" si="0"/>
        <v>0</v>
      </c>
      <c r="AL25" s="31"/>
      <c r="AM25" s="31"/>
      <c r="AN25" s="31"/>
      <c r="AO25" s="31"/>
      <c r="AP25" s="31"/>
      <c r="AQ25" s="31"/>
      <c r="AR25" s="31"/>
      <c r="AS25" s="31"/>
    </row>
    <row r="26" spans="1:45" s="15" customFormat="1" ht="56.25">
      <c r="A26" s="22">
        <v>291347</v>
      </c>
      <c r="B26" s="24" t="s">
        <v>66</v>
      </c>
      <c r="C26" s="3" t="s">
        <v>42</v>
      </c>
      <c r="D26" s="4">
        <v>1461</v>
      </c>
      <c r="E26" s="5" t="s">
        <v>250</v>
      </c>
      <c r="F26" s="5" t="s">
        <v>7</v>
      </c>
      <c r="G26" s="57"/>
      <c r="H26" s="58"/>
      <c r="I26" s="58"/>
      <c r="J26" s="77"/>
      <c r="K26" s="73"/>
      <c r="L26" s="75">
        <f t="shared" si="0"/>
        <v>0</v>
      </c>
      <c r="AL26" s="31"/>
      <c r="AM26" s="31"/>
      <c r="AN26" s="31"/>
      <c r="AO26" s="31"/>
      <c r="AP26" s="31"/>
      <c r="AQ26" s="31"/>
      <c r="AR26" s="31"/>
      <c r="AS26" s="31"/>
    </row>
    <row r="27" spans="1:45" s="15" customFormat="1" ht="45">
      <c r="A27" s="22">
        <v>291348</v>
      </c>
      <c r="B27" s="24" t="s">
        <v>67</v>
      </c>
      <c r="C27" s="3" t="s">
        <v>42</v>
      </c>
      <c r="D27" s="4">
        <v>420</v>
      </c>
      <c r="E27" s="5" t="s">
        <v>345</v>
      </c>
      <c r="F27" s="5" t="s">
        <v>6</v>
      </c>
      <c r="G27" s="57"/>
      <c r="H27" s="58"/>
      <c r="I27" s="58"/>
      <c r="J27" s="77"/>
      <c r="K27" s="73"/>
      <c r="L27" s="75">
        <f t="shared" si="0"/>
        <v>0</v>
      </c>
      <c r="AL27" s="31"/>
      <c r="AM27" s="31"/>
      <c r="AN27" s="31"/>
      <c r="AO27" s="31"/>
      <c r="AP27" s="31"/>
      <c r="AQ27" s="31"/>
      <c r="AR27" s="31"/>
      <c r="AS27" s="31"/>
    </row>
    <row r="28" spans="1:45" s="15" customFormat="1" ht="33.75">
      <c r="A28" s="22">
        <v>291349</v>
      </c>
      <c r="B28" s="24" t="s">
        <v>68</v>
      </c>
      <c r="C28" s="3" t="s">
        <v>42</v>
      </c>
      <c r="D28" s="4">
        <v>380</v>
      </c>
      <c r="E28" s="29" t="s">
        <v>346</v>
      </c>
      <c r="F28" s="29" t="s">
        <v>5</v>
      </c>
      <c r="G28" s="57"/>
      <c r="H28" s="58"/>
      <c r="I28" s="58"/>
      <c r="J28" s="77"/>
      <c r="K28" s="73"/>
      <c r="L28" s="75">
        <f t="shared" si="0"/>
        <v>0</v>
      </c>
      <c r="AL28" s="31"/>
      <c r="AM28" s="31"/>
      <c r="AN28" s="31"/>
      <c r="AO28" s="31"/>
      <c r="AP28" s="31"/>
      <c r="AQ28" s="31"/>
      <c r="AR28" s="31"/>
      <c r="AS28" s="31"/>
    </row>
    <row r="29" spans="1:45" s="15" customFormat="1" ht="56.25">
      <c r="A29" s="22">
        <v>291350</v>
      </c>
      <c r="B29" s="24" t="s">
        <v>69</v>
      </c>
      <c r="C29" s="3" t="s">
        <v>42</v>
      </c>
      <c r="D29" s="4">
        <v>41</v>
      </c>
      <c r="E29" s="5" t="s">
        <v>347</v>
      </c>
      <c r="F29" s="5" t="s">
        <v>4</v>
      </c>
      <c r="G29" s="57"/>
      <c r="H29" s="58"/>
      <c r="I29" s="58"/>
      <c r="J29" s="77"/>
      <c r="K29" s="73"/>
      <c r="L29" s="75">
        <f t="shared" si="0"/>
        <v>0</v>
      </c>
      <c r="AL29" s="31"/>
      <c r="AM29" s="31"/>
      <c r="AN29" s="31"/>
      <c r="AO29" s="31"/>
      <c r="AP29" s="31"/>
      <c r="AQ29" s="31"/>
      <c r="AR29" s="31"/>
      <c r="AS29" s="31"/>
    </row>
    <row r="30" spans="1:45" s="15" customFormat="1" ht="45">
      <c r="A30" s="22">
        <v>291351</v>
      </c>
      <c r="B30" s="24" t="s">
        <v>70</v>
      </c>
      <c r="C30" s="3" t="s">
        <v>63</v>
      </c>
      <c r="D30" s="4">
        <v>536</v>
      </c>
      <c r="E30" s="5" t="s">
        <v>348</v>
      </c>
      <c r="F30" s="5" t="s">
        <v>398</v>
      </c>
      <c r="G30" s="57"/>
      <c r="H30" s="58"/>
      <c r="I30" s="58"/>
      <c r="J30" s="77"/>
      <c r="K30" s="73"/>
      <c r="L30" s="75">
        <f t="shared" si="0"/>
        <v>0</v>
      </c>
      <c r="AL30" s="31"/>
      <c r="AM30" s="31"/>
      <c r="AN30" s="31"/>
      <c r="AO30" s="31"/>
      <c r="AP30" s="31"/>
      <c r="AQ30" s="31"/>
      <c r="AR30" s="31"/>
      <c r="AS30" s="31"/>
    </row>
    <row r="31" spans="1:45" s="15" customFormat="1" ht="28.5">
      <c r="A31" s="22">
        <v>291352</v>
      </c>
      <c r="B31" s="24" t="s">
        <v>71</v>
      </c>
      <c r="C31" s="3" t="s">
        <v>42</v>
      </c>
      <c r="D31" s="4">
        <v>537</v>
      </c>
      <c r="E31" s="5" t="s">
        <v>231</v>
      </c>
      <c r="F31" s="5" t="s">
        <v>280</v>
      </c>
      <c r="G31" s="57"/>
      <c r="H31" s="58"/>
      <c r="I31" s="58"/>
      <c r="J31" s="77"/>
      <c r="K31" s="73"/>
      <c r="L31" s="75">
        <f t="shared" si="0"/>
        <v>0</v>
      </c>
      <c r="AL31" s="31"/>
      <c r="AM31" s="31"/>
      <c r="AN31" s="31"/>
      <c r="AO31" s="31"/>
      <c r="AP31" s="31"/>
      <c r="AQ31" s="31"/>
      <c r="AR31" s="31"/>
      <c r="AS31" s="31"/>
    </row>
    <row r="32" spans="1:45" s="15" customFormat="1" ht="33.75">
      <c r="A32" s="22">
        <v>291353</v>
      </c>
      <c r="B32" s="24" t="s">
        <v>72</v>
      </c>
      <c r="C32" s="3" t="s">
        <v>42</v>
      </c>
      <c r="D32" s="4">
        <v>740</v>
      </c>
      <c r="E32" s="5" t="s">
        <v>236</v>
      </c>
      <c r="F32" s="5" t="s">
        <v>399</v>
      </c>
      <c r="G32" s="57"/>
      <c r="H32" s="58"/>
      <c r="I32" s="58"/>
      <c r="J32" s="77"/>
      <c r="K32" s="73"/>
      <c r="L32" s="75">
        <f t="shared" si="0"/>
        <v>0</v>
      </c>
      <c r="AL32" s="31"/>
      <c r="AM32" s="31"/>
      <c r="AN32" s="31"/>
      <c r="AO32" s="31"/>
      <c r="AP32" s="31"/>
      <c r="AQ32" s="31"/>
      <c r="AR32" s="31"/>
      <c r="AS32" s="31"/>
    </row>
    <row r="33" spans="1:45" s="15" customFormat="1" ht="15">
      <c r="A33" s="22">
        <v>291354</v>
      </c>
      <c r="B33" s="24" t="s">
        <v>73</v>
      </c>
      <c r="C33" s="3" t="s">
        <v>42</v>
      </c>
      <c r="D33" s="4">
        <v>245</v>
      </c>
      <c r="E33" s="5" t="s">
        <v>233</v>
      </c>
      <c r="F33" s="5" t="s">
        <v>281</v>
      </c>
      <c r="G33" s="57"/>
      <c r="H33" s="58"/>
      <c r="I33" s="58"/>
      <c r="J33" s="77"/>
      <c r="K33" s="73"/>
      <c r="L33" s="75">
        <f t="shared" si="0"/>
        <v>0</v>
      </c>
      <c r="AL33" s="31"/>
      <c r="AM33" s="31"/>
      <c r="AN33" s="31"/>
      <c r="AO33" s="31"/>
      <c r="AP33" s="31"/>
      <c r="AQ33" s="31"/>
      <c r="AR33" s="31"/>
      <c r="AS33" s="31"/>
    </row>
    <row r="34" spans="1:45" s="15" customFormat="1" ht="15">
      <c r="A34" s="22">
        <v>291355</v>
      </c>
      <c r="B34" s="24" t="s">
        <v>74</v>
      </c>
      <c r="C34" s="3" t="s">
        <v>42</v>
      </c>
      <c r="D34" s="4">
        <v>854</v>
      </c>
      <c r="E34" s="5" t="s">
        <v>237</v>
      </c>
      <c r="F34" s="5" t="s">
        <v>246</v>
      </c>
      <c r="G34" s="57"/>
      <c r="H34" s="58"/>
      <c r="I34" s="58"/>
      <c r="J34" s="77"/>
      <c r="K34" s="73"/>
      <c r="L34" s="75">
        <f t="shared" si="0"/>
        <v>0</v>
      </c>
      <c r="AL34" s="31"/>
      <c r="AM34" s="31"/>
      <c r="AN34" s="31"/>
      <c r="AO34" s="31"/>
      <c r="AP34" s="31"/>
      <c r="AQ34" s="31"/>
      <c r="AR34" s="31"/>
      <c r="AS34" s="31"/>
    </row>
    <row r="35" spans="1:45" s="15" customFormat="1" ht="22.5">
      <c r="A35" s="22">
        <v>291356</v>
      </c>
      <c r="B35" s="24" t="s">
        <v>75</v>
      </c>
      <c r="C35" s="3" t="s">
        <v>42</v>
      </c>
      <c r="D35" s="4"/>
      <c r="E35" s="5" t="s">
        <v>274</v>
      </c>
      <c r="F35" s="5" t="s">
        <v>400</v>
      </c>
      <c r="G35" s="57"/>
      <c r="H35" s="58"/>
      <c r="I35" s="58"/>
      <c r="J35" s="77"/>
      <c r="K35" s="73"/>
      <c r="L35" s="75">
        <f t="shared" si="0"/>
        <v>0</v>
      </c>
      <c r="AL35" s="31"/>
      <c r="AM35" s="31"/>
      <c r="AN35" s="31"/>
      <c r="AO35" s="31"/>
      <c r="AP35" s="31"/>
      <c r="AQ35" s="31"/>
      <c r="AR35" s="31"/>
      <c r="AS35" s="31"/>
    </row>
    <row r="36" spans="1:45" s="15" customFormat="1" ht="22.5">
      <c r="A36" s="22">
        <v>291357</v>
      </c>
      <c r="B36" s="24" t="s">
        <v>76</v>
      </c>
      <c r="C36" s="3" t="s">
        <v>42</v>
      </c>
      <c r="D36" s="4">
        <v>153</v>
      </c>
      <c r="E36" s="5" t="s">
        <v>247</v>
      </c>
      <c r="F36" s="5" t="s">
        <v>401</v>
      </c>
      <c r="G36" s="57"/>
      <c r="H36" s="58"/>
      <c r="I36" s="58"/>
      <c r="J36" s="77"/>
      <c r="K36" s="73"/>
      <c r="L36" s="75">
        <f t="shared" si="0"/>
        <v>0</v>
      </c>
      <c r="AL36" s="31"/>
      <c r="AM36" s="31"/>
      <c r="AN36" s="31"/>
      <c r="AO36" s="31"/>
      <c r="AP36" s="31"/>
      <c r="AQ36" s="31"/>
      <c r="AR36" s="31"/>
      <c r="AS36" s="31"/>
    </row>
    <row r="37" spans="1:45" s="15" customFormat="1" ht="22.5">
      <c r="A37" s="22">
        <v>291358</v>
      </c>
      <c r="B37" s="24" t="s">
        <v>77</v>
      </c>
      <c r="C37" s="3" t="s">
        <v>42</v>
      </c>
      <c r="D37" s="4">
        <v>980</v>
      </c>
      <c r="E37" s="5" t="s">
        <v>248</v>
      </c>
      <c r="F37" s="5" t="s">
        <v>402</v>
      </c>
      <c r="G37" s="62"/>
      <c r="H37" s="62"/>
      <c r="I37" s="62"/>
      <c r="J37" s="77"/>
      <c r="K37" s="73"/>
      <c r="L37" s="75">
        <f t="shared" si="0"/>
        <v>0</v>
      </c>
      <c r="AL37" s="31"/>
      <c r="AM37" s="31"/>
      <c r="AN37" s="31"/>
      <c r="AO37" s="31"/>
      <c r="AP37" s="31"/>
      <c r="AQ37" s="31"/>
      <c r="AR37" s="31"/>
      <c r="AS37" s="31"/>
    </row>
    <row r="38" spans="1:45" s="15" customFormat="1" ht="28.5">
      <c r="A38" s="22">
        <v>291362</v>
      </c>
      <c r="B38" s="24" t="s">
        <v>78</v>
      </c>
      <c r="C38" s="3" t="s">
        <v>42</v>
      </c>
      <c r="D38" s="4">
        <v>56</v>
      </c>
      <c r="E38" s="5" t="s">
        <v>275</v>
      </c>
      <c r="F38" s="5" t="s">
        <v>282</v>
      </c>
      <c r="G38" s="57"/>
      <c r="H38" s="58"/>
      <c r="I38" s="58"/>
      <c r="J38" s="77"/>
      <c r="K38" s="73"/>
      <c r="L38" s="75">
        <f t="shared" si="0"/>
        <v>0</v>
      </c>
      <c r="AL38" s="31"/>
      <c r="AM38" s="31"/>
      <c r="AN38" s="31"/>
      <c r="AO38" s="31"/>
      <c r="AP38" s="31"/>
      <c r="AQ38" s="31"/>
      <c r="AR38" s="31"/>
      <c r="AS38" s="31"/>
    </row>
    <row r="39" spans="1:45" s="15" customFormat="1" ht="15">
      <c r="A39" s="22">
        <v>291364</v>
      </c>
      <c r="B39" s="24" t="s">
        <v>79</v>
      </c>
      <c r="C39" s="3" t="s">
        <v>42</v>
      </c>
      <c r="D39" s="4">
        <v>27</v>
      </c>
      <c r="E39" s="5" t="s">
        <v>249</v>
      </c>
      <c r="F39" s="5" t="s">
        <v>283</v>
      </c>
      <c r="G39" s="57"/>
      <c r="H39" s="58"/>
      <c r="I39" s="58"/>
      <c r="J39" s="77"/>
      <c r="K39" s="73"/>
      <c r="L39" s="75">
        <f t="shared" si="0"/>
        <v>0</v>
      </c>
      <c r="AL39" s="31"/>
      <c r="AM39" s="31"/>
      <c r="AN39" s="31"/>
      <c r="AO39" s="31"/>
      <c r="AP39" s="31"/>
      <c r="AQ39" s="31"/>
      <c r="AR39" s="31"/>
      <c r="AS39" s="31"/>
    </row>
    <row r="40" spans="1:45" s="15" customFormat="1" ht="15">
      <c r="A40" s="22">
        <v>291365</v>
      </c>
      <c r="B40" s="24" t="s">
        <v>80</v>
      </c>
      <c r="C40" s="3" t="s">
        <v>42</v>
      </c>
      <c r="D40" s="4">
        <v>2239</v>
      </c>
      <c r="E40" s="10" t="s">
        <v>325</v>
      </c>
      <c r="F40" s="13" t="s">
        <v>284</v>
      </c>
      <c r="G40" s="57"/>
      <c r="H40" s="58"/>
      <c r="I40" s="58"/>
      <c r="J40" s="77"/>
      <c r="K40" s="73"/>
      <c r="L40" s="75">
        <f t="shared" si="0"/>
        <v>0</v>
      </c>
      <c r="AL40" s="31"/>
      <c r="AM40" s="31"/>
      <c r="AN40" s="31"/>
      <c r="AO40" s="31"/>
      <c r="AP40" s="31"/>
      <c r="AQ40" s="31"/>
      <c r="AR40" s="31"/>
      <c r="AS40" s="31"/>
    </row>
    <row r="41" spans="1:45" s="15" customFormat="1" ht="15">
      <c r="A41" s="22">
        <v>291366</v>
      </c>
      <c r="B41" s="24" t="s">
        <v>81</v>
      </c>
      <c r="C41" s="3" t="s">
        <v>42</v>
      </c>
      <c r="D41" s="4">
        <v>2491</v>
      </c>
      <c r="E41" s="10" t="s">
        <v>325</v>
      </c>
      <c r="F41" s="13" t="s">
        <v>285</v>
      </c>
      <c r="G41" s="57"/>
      <c r="H41" s="58"/>
      <c r="I41" s="58"/>
      <c r="J41" s="77"/>
      <c r="K41" s="73"/>
      <c r="L41" s="75">
        <f t="shared" si="0"/>
        <v>0</v>
      </c>
      <c r="AL41" s="31"/>
      <c r="AM41" s="31"/>
      <c r="AN41" s="31"/>
      <c r="AO41" s="31"/>
      <c r="AP41" s="31"/>
      <c r="AQ41" s="31"/>
      <c r="AR41" s="31"/>
      <c r="AS41" s="31"/>
    </row>
    <row r="42" spans="1:45" s="15" customFormat="1" ht="28.5">
      <c r="A42" s="22">
        <v>291367</v>
      </c>
      <c r="B42" s="24" t="s">
        <v>82</v>
      </c>
      <c r="C42" s="3" t="s">
        <v>42</v>
      </c>
      <c r="D42" s="4">
        <v>1314</v>
      </c>
      <c r="E42" s="10" t="s">
        <v>326</v>
      </c>
      <c r="F42" s="13" t="s">
        <v>403</v>
      </c>
      <c r="G42" s="57"/>
      <c r="H42" s="58"/>
      <c r="I42" s="58"/>
      <c r="J42" s="77"/>
      <c r="K42" s="73"/>
      <c r="L42" s="75">
        <f t="shared" si="0"/>
        <v>0</v>
      </c>
      <c r="AL42" s="31"/>
      <c r="AM42" s="31"/>
      <c r="AN42" s="31"/>
      <c r="AO42" s="31"/>
      <c r="AP42" s="31"/>
      <c r="AQ42" s="31"/>
      <c r="AR42" s="31"/>
      <c r="AS42" s="31"/>
    </row>
    <row r="43" spans="1:45" s="15" customFormat="1" ht="33.75">
      <c r="A43" s="22">
        <v>291371</v>
      </c>
      <c r="B43" s="24" t="s">
        <v>83</v>
      </c>
      <c r="C43" s="3" t="s">
        <v>42</v>
      </c>
      <c r="D43" s="4"/>
      <c r="E43" s="5" t="s">
        <v>203</v>
      </c>
      <c r="F43" s="5" t="s">
        <v>404</v>
      </c>
      <c r="G43" s="57"/>
      <c r="H43" s="58"/>
      <c r="I43" s="58"/>
      <c r="J43" s="77"/>
      <c r="K43" s="73"/>
      <c r="L43" s="75">
        <f t="shared" si="0"/>
        <v>0</v>
      </c>
      <c r="AL43" s="31"/>
      <c r="AM43" s="31"/>
      <c r="AN43" s="31"/>
      <c r="AO43" s="31"/>
      <c r="AP43" s="31"/>
      <c r="AQ43" s="31"/>
      <c r="AR43" s="31"/>
      <c r="AS43" s="31"/>
    </row>
    <row r="44" spans="1:45" s="15" customFormat="1" ht="33.75">
      <c r="A44" s="22">
        <v>291373</v>
      </c>
      <c r="B44" s="24" t="s">
        <v>84</v>
      </c>
      <c r="C44" s="3" t="s">
        <v>42</v>
      </c>
      <c r="D44" s="4"/>
      <c r="E44" s="5" t="s">
        <v>276</v>
      </c>
      <c r="F44" s="5" t="s">
        <v>405</v>
      </c>
      <c r="G44" s="57"/>
      <c r="H44" s="58"/>
      <c r="I44" s="58"/>
      <c r="J44" s="77"/>
      <c r="K44" s="73"/>
      <c r="L44" s="75">
        <f t="shared" si="0"/>
        <v>0</v>
      </c>
      <c r="AL44" s="31"/>
      <c r="AM44" s="31"/>
      <c r="AN44" s="31"/>
      <c r="AO44" s="31"/>
      <c r="AP44" s="31"/>
      <c r="AQ44" s="31"/>
      <c r="AR44" s="31"/>
      <c r="AS44" s="31"/>
    </row>
    <row r="45" spans="1:45" s="15" customFormat="1" ht="22.5">
      <c r="A45" s="22">
        <v>291375</v>
      </c>
      <c r="B45" s="24" t="s">
        <v>85</v>
      </c>
      <c r="C45" s="3" t="s">
        <v>42</v>
      </c>
      <c r="D45" s="4">
        <v>995</v>
      </c>
      <c r="E45" s="5" t="s">
        <v>204</v>
      </c>
      <c r="F45" s="5" t="s">
        <v>406</v>
      </c>
      <c r="G45" s="57"/>
      <c r="H45" s="58"/>
      <c r="I45" s="58"/>
      <c r="J45" s="77"/>
      <c r="K45" s="73"/>
      <c r="L45" s="75">
        <f t="shared" si="0"/>
        <v>0</v>
      </c>
      <c r="AL45" s="31"/>
      <c r="AM45" s="31"/>
      <c r="AN45" s="31"/>
      <c r="AO45" s="31"/>
      <c r="AP45" s="31"/>
      <c r="AQ45" s="31"/>
      <c r="AR45" s="31"/>
      <c r="AS45" s="31"/>
    </row>
    <row r="46" spans="1:45" s="15" customFormat="1" ht="15">
      <c r="A46" s="22">
        <v>291376</v>
      </c>
      <c r="B46" s="24" t="s">
        <v>86</v>
      </c>
      <c r="C46" s="3" t="s">
        <v>42</v>
      </c>
      <c r="D46" s="4">
        <v>937</v>
      </c>
      <c r="E46" s="5" t="s">
        <v>197</v>
      </c>
      <c r="F46" s="5" t="s">
        <v>327</v>
      </c>
      <c r="G46" s="57"/>
      <c r="H46" s="58"/>
      <c r="I46" s="58"/>
      <c r="J46" s="77"/>
      <c r="K46" s="73"/>
      <c r="L46" s="75">
        <f t="shared" si="0"/>
        <v>0</v>
      </c>
      <c r="AL46" s="31"/>
      <c r="AM46" s="31"/>
      <c r="AN46" s="31"/>
      <c r="AO46" s="31"/>
      <c r="AP46" s="31"/>
      <c r="AQ46" s="31"/>
      <c r="AR46" s="31"/>
      <c r="AS46" s="31"/>
    </row>
    <row r="47" spans="1:45" s="15" customFormat="1" ht="22.5">
      <c r="A47" s="22">
        <v>291378</v>
      </c>
      <c r="B47" s="24" t="s">
        <v>87</v>
      </c>
      <c r="C47" s="3" t="s">
        <v>42</v>
      </c>
      <c r="D47" s="4">
        <v>806</v>
      </c>
      <c r="E47" s="5" t="s">
        <v>205</v>
      </c>
      <c r="F47" s="5" t="s">
        <v>407</v>
      </c>
      <c r="G47" s="63"/>
      <c r="H47" s="64"/>
      <c r="I47" s="64"/>
      <c r="J47" s="77"/>
      <c r="K47" s="73"/>
      <c r="L47" s="75">
        <f t="shared" si="0"/>
        <v>0</v>
      </c>
      <c r="AL47" s="31"/>
      <c r="AM47" s="31"/>
      <c r="AN47" s="31"/>
      <c r="AO47" s="31"/>
      <c r="AP47" s="31"/>
      <c r="AQ47" s="31"/>
      <c r="AR47" s="31"/>
      <c r="AS47" s="31"/>
    </row>
    <row r="48" spans="1:45" s="15" customFormat="1" ht="22.5">
      <c r="A48" s="22">
        <v>291382</v>
      </c>
      <c r="B48" s="24" t="s">
        <v>88</v>
      </c>
      <c r="C48" s="3" t="s">
        <v>42</v>
      </c>
      <c r="D48" s="4">
        <v>1960</v>
      </c>
      <c r="E48" s="5" t="s">
        <v>206</v>
      </c>
      <c r="F48" s="5" t="s">
        <v>408</v>
      </c>
      <c r="G48" s="57"/>
      <c r="H48" s="58"/>
      <c r="I48" s="58"/>
      <c r="J48" s="77"/>
      <c r="K48" s="73"/>
      <c r="L48" s="75">
        <f t="shared" si="0"/>
        <v>0</v>
      </c>
      <c r="AL48" s="31"/>
      <c r="AM48" s="31"/>
      <c r="AN48" s="31"/>
      <c r="AO48" s="31"/>
      <c r="AP48" s="31"/>
      <c r="AQ48" s="31"/>
      <c r="AR48" s="31"/>
      <c r="AS48" s="31"/>
    </row>
    <row r="49" spans="1:45" s="15" customFormat="1" ht="22.5">
      <c r="A49" s="22">
        <v>291386</v>
      </c>
      <c r="B49" s="24" t="s">
        <v>89</v>
      </c>
      <c r="C49" s="3" t="s">
        <v>42</v>
      </c>
      <c r="D49" s="4">
        <v>2354</v>
      </c>
      <c r="E49" s="5" t="s">
        <v>206</v>
      </c>
      <c r="F49" s="5" t="s">
        <v>409</v>
      </c>
      <c r="G49" s="57"/>
      <c r="H49" s="58"/>
      <c r="I49" s="58"/>
      <c r="J49" s="77"/>
      <c r="K49" s="73"/>
      <c r="L49" s="75">
        <f t="shared" si="0"/>
        <v>0</v>
      </c>
      <c r="AL49" s="31"/>
      <c r="AM49" s="31"/>
      <c r="AN49" s="31"/>
      <c r="AO49" s="31"/>
      <c r="AP49" s="31"/>
      <c r="AQ49" s="31"/>
      <c r="AR49" s="31"/>
      <c r="AS49" s="31"/>
    </row>
    <row r="50" spans="1:45" s="15" customFormat="1" ht="33.75">
      <c r="A50" s="22">
        <v>291388</v>
      </c>
      <c r="B50" s="24" t="s">
        <v>90</v>
      </c>
      <c r="C50" s="3" t="s">
        <v>42</v>
      </c>
      <c r="D50" s="4">
        <v>108</v>
      </c>
      <c r="E50" s="10" t="s">
        <v>209</v>
      </c>
      <c r="F50" s="10" t="s">
        <v>410</v>
      </c>
      <c r="G50" s="57"/>
      <c r="H50" s="58"/>
      <c r="I50" s="58"/>
      <c r="J50" s="77"/>
      <c r="K50" s="73"/>
      <c r="L50" s="75">
        <f t="shared" si="0"/>
        <v>0</v>
      </c>
      <c r="AL50" s="31"/>
      <c r="AM50" s="31"/>
      <c r="AN50" s="31"/>
      <c r="AO50" s="31"/>
      <c r="AP50" s="31"/>
      <c r="AQ50" s="31"/>
      <c r="AR50" s="31"/>
      <c r="AS50" s="31"/>
    </row>
    <row r="51" spans="1:45" s="15" customFormat="1" ht="15">
      <c r="A51" s="22">
        <v>291389</v>
      </c>
      <c r="B51" s="24" t="s">
        <v>91</v>
      </c>
      <c r="C51" s="3" t="s">
        <v>63</v>
      </c>
      <c r="D51" s="4">
        <v>8</v>
      </c>
      <c r="E51" s="5" t="s">
        <v>207</v>
      </c>
      <c r="F51" s="5" t="s">
        <v>286</v>
      </c>
      <c r="G51" s="57"/>
      <c r="H51" s="58"/>
      <c r="I51" s="58"/>
      <c r="J51" s="77"/>
      <c r="K51" s="73"/>
      <c r="L51" s="75">
        <f t="shared" si="0"/>
        <v>0</v>
      </c>
      <c r="AL51" s="31"/>
      <c r="AM51" s="31"/>
      <c r="AN51" s="31"/>
      <c r="AO51" s="31"/>
      <c r="AP51" s="31"/>
      <c r="AQ51" s="31"/>
      <c r="AR51" s="31"/>
      <c r="AS51" s="31"/>
    </row>
    <row r="52" spans="1:45" s="15" customFormat="1" ht="33.75">
      <c r="A52" s="22">
        <v>291391</v>
      </c>
      <c r="B52" s="24" t="s">
        <v>92</v>
      </c>
      <c r="C52" s="3" t="s">
        <v>42</v>
      </c>
      <c r="D52" s="4">
        <v>1485</v>
      </c>
      <c r="E52" s="5" t="s">
        <v>225</v>
      </c>
      <c r="F52" s="5" t="s">
        <v>411</v>
      </c>
      <c r="G52" s="57"/>
      <c r="H52" s="58"/>
      <c r="I52" s="58"/>
      <c r="J52" s="77"/>
      <c r="K52" s="73"/>
      <c r="L52" s="75">
        <f t="shared" si="0"/>
        <v>0</v>
      </c>
      <c r="AL52" s="31"/>
      <c r="AM52" s="31"/>
      <c r="AN52" s="31"/>
      <c r="AO52" s="31"/>
      <c r="AP52" s="31"/>
      <c r="AQ52" s="31"/>
      <c r="AR52" s="31"/>
      <c r="AS52" s="31"/>
    </row>
    <row r="53" spans="1:45" s="15" customFormat="1" ht="56.25">
      <c r="A53" s="22">
        <v>291392</v>
      </c>
      <c r="B53" s="24" t="s">
        <v>93</v>
      </c>
      <c r="C53" s="3" t="s">
        <v>42</v>
      </c>
      <c r="D53" s="4">
        <v>4092</v>
      </c>
      <c r="E53" s="5" t="s">
        <v>198</v>
      </c>
      <c r="F53" s="5" t="s">
        <v>412</v>
      </c>
      <c r="G53" s="57"/>
      <c r="H53" s="58"/>
      <c r="I53" s="58"/>
      <c r="J53" s="77"/>
      <c r="K53" s="73"/>
      <c r="L53" s="75">
        <f t="shared" si="0"/>
        <v>0</v>
      </c>
      <c r="AL53" s="31"/>
      <c r="AM53" s="31"/>
      <c r="AN53" s="31"/>
      <c r="AO53" s="31"/>
      <c r="AP53" s="31"/>
      <c r="AQ53" s="31"/>
      <c r="AR53" s="31"/>
      <c r="AS53" s="31"/>
    </row>
    <row r="54" spans="1:45" s="15" customFormat="1" ht="33.75">
      <c r="A54" s="22">
        <v>291393</v>
      </c>
      <c r="B54" s="24" t="s">
        <v>94</v>
      </c>
      <c r="C54" s="3" t="s">
        <v>42</v>
      </c>
      <c r="D54" s="4">
        <v>1532</v>
      </c>
      <c r="E54" s="5" t="s">
        <v>475</v>
      </c>
      <c r="F54" s="5" t="s">
        <v>413</v>
      </c>
      <c r="G54" s="57"/>
      <c r="H54" s="58"/>
      <c r="I54" s="58"/>
      <c r="J54" s="77"/>
      <c r="K54" s="73"/>
      <c r="L54" s="75">
        <f t="shared" si="0"/>
        <v>0</v>
      </c>
      <c r="AL54" s="31"/>
      <c r="AM54" s="31"/>
      <c r="AN54" s="31"/>
      <c r="AO54" s="31"/>
      <c r="AP54" s="31"/>
      <c r="AQ54" s="31"/>
      <c r="AR54" s="31"/>
      <c r="AS54" s="31"/>
    </row>
    <row r="55" spans="1:45" s="15" customFormat="1" ht="56.25">
      <c r="A55" s="22">
        <v>291394</v>
      </c>
      <c r="B55" s="24" t="s">
        <v>95</v>
      </c>
      <c r="C55" s="3" t="s">
        <v>63</v>
      </c>
      <c r="D55" s="4">
        <v>4137</v>
      </c>
      <c r="E55" s="5" t="s">
        <v>476</v>
      </c>
      <c r="F55" s="5" t="s">
        <v>414</v>
      </c>
      <c r="G55" s="57"/>
      <c r="H55" s="58"/>
      <c r="I55" s="58"/>
      <c r="J55" s="77"/>
      <c r="K55" s="73"/>
      <c r="L55" s="75">
        <f t="shared" si="0"/>
        <v>0</v>
      </c>
      <c r="AL55" s="31"/>
      <c r="AM55" s="31"/>
      <c r="AN55" s="31"/>
      <c r="AO55" s="31"/>
      <c r="AP55" s="31"/>
      <c r="AQ55" s="31"/>
      <c r="AR55" s="31"/>
      <c r="AS55" s="31"/>
    </row>
    <row r="56" spans="1:45" s="15" customFormat="1" ht="78.75">
      <c r="A56" s="22">
        <v>291395</v>
      </c>
      <c r="B56" s="24" t="s">
        <v>96</v>
      </c>
      <c r="C56" s="3" t="s">
        <v>42</v>
      </c>
      <c r="D56" s="4">
        <v>1579</v>
      </c>
      <c r="E56" s="5" t="s">
        <v>477</v>
      </c>
      <c r="F56" s="5" t="s">
        <v>415</v>
      </c>
      <c r="G56" s="65"/>
      <c r="H56" s="66"/>
      <c r="I56" s="66"/>
      <c r="J56" s="77"/>
      <c r="K56" s="73"/>
      <c r="L56" s="75">
        <f t="shared" si="0"/>
        <v>0</v>
      </c>
      <c r="AL56" s="31"/>
      <c r="AM56" s="31"/>
      <c r="AN56" s="31"/>
      <c r="AO56" s="31"/>
      <c r="AP56" s="31"/>
      <c r="AQ56" s="31"/>
      <c r="AR56" s="31"/>
      <c r="AS56" s="31"/>
    </row>
    <row r="57" spans="1:45" s="15" customFormat="1" ht="45">
      <c r="A57" s="22">
        <v>291396</v>
      </c>
      <c r="B57" s="24" t="s">
        <v>97</v>
      </c>
      <c r="C57" s="3" t="s">
        <v>42</v>
      </c>
      <c r="D57" s="4">
        <v>1192</v>
      </c>
      <c r="E57" s="5" t="s">
        <v>227</v>
      </c>
      <c r="F57" s="10" t="s">
        <v>416</v>
      </c>
      <c r="G57" s="65"/>
      <c r="H57" s="66"/>
      <c r="I57" s="66"/>
      <c r="J57" s="77"/>
      <c r="K57" s="73"/>
      <c r="L57" s="75">
        <f t="shared" si="0"/>
        <v>0</v>
      </c>
      <c r="AL57" s="31"/>
      <c r="AM57" s="31"/>
      <c r="AN57" s="31"/>
      <c r="AO57" s="31"/>
      <c r="AP57" s="31"/>
      <c r="AQ57" s="31"/>
      <c r="AR57" s="31"/>
      <c r="AS57" s="31"/>
    </row>
    <row r="58" spans="1:45" s="15" customFormat="1" ht="56.25">
      <c r="A58" s="22">
        <v>291397</v>
      </c>
      <c r="B58" s="24" t="s">
        <v>98</v>
      </c>
      <c r="C58" s="3" t="s">
        <v>42</v>
      </c>
      <c r="D58" s="4">
        <v>1240</v>
      </c>
      <c r="E58" s="5" t="s">
        <v>230</v>
      </c>
      <c r="F58" s="5" t="s">
        <v>417</v>
      </c>
      <c r="G58" s="65"/>
      <c r="H58" s="66"/>
      <c r="I58" s="66"/>
      <c r="J58" s="77"/>
      <c r="K58" s="73"/>
      <c r="L58" s="75">
        <f t="shared" si="0"/>
        <v>0</v>
      </c>
      <c r="AL58" s="31"/>
      <c r="AM58" s="31"/>
      <c r="AN58" s="31"/>
      <c r="AO58" s="31"/>
      <c r="AP58" s="31"/>
      <c r="AQ58" s="31"/>
      <c r="AR58" s="31"/>
      <c r="AS58" s="31"/>
    </row>
    <row r="59" spans="1:45" s="15" customFormat="1" ht="101.25">
      <c r="A59" s="22">
        <v>291398</v>
      </c>
      <c r="B59" s="26" t="s">
        <v>226</v>
      </c>
      <c r="C59" s="3" t="s">
        <v>42</v>
      </c>
      <c r="D59" s="4">
        <v>872</v>
      </c>
      <c r="E59" s="5" t="s">
        <v>229</v>
      </c>
      <c r="F59" s="5" t="s">
        <v>418</v>
      </c>
      <c r="G59" s="65"/>
      <c r="H59" s="66"/>
      <c r="I59" s="66"/>
      <c r="J59" s="77"/>
      <c r="K59" s="73"/>
      <c r="L59" s="75">
        <f t="shared" si="0"/>
        <v>0</v>
      </c>
      <c r="AL59" s="31"/>
      <c r="AM59" s="31"/>
      <c r="AN59" s="31"/>
      <c r="AO59" s="31"/>
      <c r="AP59" s="31"/>
      <c r="AQ59" s="31"/>
      <c r="AR59" s="31"/>
      <c r="AS59" s="31"/>
    </row>
    <row r="60" spans="1:45" s="15" customFormat="1" ht="33.75">
      <c r="A60" s="22">
        <v>291399</v>
      </c>
      <c r="B60" s="24" t="s">
        <v>99</v>
      </c>
      <c r="C60" s="3" t="s">
        <v>42</v>
      </c>
      <c r="D60" s="4">
        <v>1766</v>
      </c>
      <c r="E60" s="5" t="s">
        <v>478</v>
      </c>
      <c r="F60" s="5" t="s">
        <v>419</v>
      </c>
      <c r="G60" s="65"/>
      <c r="H60" s="66"/>
      <c r="I60" s="66"/>
      <c r="J60" s="77"/>
      <c r="K60" s="73"/>
      <c r="L60" s="75">
        <f t="shared" si="0"/>
        <v>0</v>
      </c>
      <c r="AL60" s="31"/>
      <c r="AM60" s="31"/>
      <c r="AN60" s="31"/>
      <c r="AO60" s="31"/>
      <c r="AP60" s="31"/>
      <c r="AQ60" s="31"/>
      <c r="AR60" s="31"/>
      <c r="AS60" s="31"/>
    </row>
    <row r="61" spans="1:45" s="15" customFormat="1" ht="45">
      <c r="A61" s="22">
        <v>291400</v>
      </c>
      <c r="B61" s="24" t="s">
        <v>100</v>
      </c>
      <c r="C61" s="3" t="s">
        <v>42</v>
      </c>
      <c r="D61" s="4">
        <v>3281</v>
      </c>
      <c r="E61" s="5" t="s">
        <v>479</v>
      </c>
      <c r="F61" s="5" t="s">
        <v>420</v>
      </c>
      <c r="G61" s="65"/>
      <c r="H61" s="66"/>
      <c r="I61" s="66"/>
      <c r="J61" s="77"/>
      <c r="K61" s="73"/>
      <c r="L61" s="75">
        <f t="shared" si="0"/>
        <v>0</v>
      </c>
      <c r="AL61" s="31"/>
      <c r="AM61" s="31"/>
      <c r="AN61" s="31"/>
      <c r="AO61" s="31"/>
      <c r="AP61" s="31"/>
      <c r="AQ61" s="31"/>
      <c r="AR61" s="31"/>
      <c r="AS61" s="31"/>
    </row>
    <row r="62" spans="1:45" s="15" customFormat="1" ht="45">
      <c r="A62" s="22">
        <v>291401</v>
      </c>
      <c r="B62" s="24" t="s">
        <v>101</v>
      </c>
      <c r="C62" s="3" t="s">
        <v>42</v>
      </c>
      <c r="D62" s="4">
        <v>1533</v>
      </c>
      <c r="E62" s="5" t="s">
        <v>480</v>
      </c>
      <c r="F62" s="5" t="s">
        <v>421</v>
      </c>
      <c r="G62" s="65"/>
      <c r="H62" s="66"/>
      <c r="I62" s="66"/>
      <c r="J62" s="77"/>
      <c r="K62" s="73"/>
      <c r="L62" s="75">
        <f t="shared" si="0"/>
        <v>0</v>
      </c>
      <c r="AL62" s="31"/>
      <c r="AM62" s="31"/>
      <c r="AN62" s="31"/>
      <c r="AO62" s="31"/>
      <c r="AP62" s="31"/>
      <c r="AQ62" s="31"/>
      <c r="AR62" s="31"/>
      <c r="AS62" s="31"/>
    </row>
    <row r="63" spans="1:45" s="15" customFormat="1" ht="67.5">
      <c r="A63" s="22">
        <v>291402</v>
      </c>
      <c r="B63" s="24" t="s">
        <v>102</v>
      </c>
      <c r="C63" s="3" t="s">
        <v>42</v>
      </c>
      <c r="D63" s="4">
        <v>3147</v>
      </c>
      <c r="E63" s="5" t="s">
        <v>481</v>
      </c>
      <c r="F63" s="5" t="s">
        <v>422</v>
      </c>
      <c r="G63" s="67"/>
      <c r="H63" s="68"/>
      <c r="I63" s="68"/>
      <c r="J63" s="77"/>
      <c r="K63" s="73"/>
      <c r="L63" s="75">
        <f t="shared" si="0"/>
        <v>0</v>
      </c>
      <c r="AL63" s="31"/>
      <c r="AM63" s="31"/>
      <c r="AN63" s="31"/>
      <c r="AO63" s="31"/>
      <c r="AP63" s="31"/>
      <c r="AQ63" s="31"/>
      <c r="AR63" s="31"/>
      <c r="AS63" s="31"/>
    </row>
    <row r="64" spans="1:45" s="15" customFormat="1" ht="45">
      <c r="A64" s="22">
        <v>291403</v>
      </c>
      <c r="B64" s="24" t="s">
        <v>103</v>
      </c>
      <c r="C64" s="3" t="s">
        <v>42</v>
      </c>
      <c r="D64" s="4">
        <v>2554</v>
      </c>
      <c r="E64" s="10" t="s">
        <v>482</v>
      </c>
      <c r="F64" s="10" t="s">
        <v>423</v>
      </c>
      <c r="G64" s="65"/>
      <c r="H64" s="66"/>
      <c r="I64" s="66"/>
      <c r="J64" s="77"/>
      <c r="K64" s="73"/>
      <c r="L64" s="75">
        <f t="shared" si="0"/>
        <v>0</v>
      </c>
      <c r="AL64" s="31"/>
      <c r="AM64" s="31"/>
      <c r="AN64" s="31"/>
      <c r="AO64" s="31"/>
      <c r="AP64" s="31"/>
      <c r="AQ64" s="31"/>
      <c r="AR64" s="31"/>
      <c r="AS64" s="31"/>
    </row>
    <row r="65" spans="1:45" s="15" customFormat="1" ht="28.5">
      <c r="A65" s="22">
        <v>291405</v>
      </c>
      <c r="B65" s="24" t="s">
        <v>104</v>
      </c>
      <c r="C65" s="3" t="s">
        <v>42</v>
      </c>
      <c r="D65" s="4">
        <v>42</v>
      </c>
      <c r="E65" s="10" t="s">
        <v>483</v>
      </c>
      <c r="F65" s="10" t="s">
        <v>424</v>
      </c>
      <c r="G65" s="65"/>
      <c r="H65" s="66"/>
      <c r="I65" s="66"/>
      <c r="J65" s="77"/>
      <c r="K65" s="73"/>
      <c r="L65" s="75">
        <f t="shared" si="0"/>
        <v>0</v>
      </c>
      <c r="AL65" s="31"/>
      <c r="AM65" s="31"/>
      <c r="AN65" s="31"/>
      <c r="AO65" s="31"/>
      <c r="AP65" s="31"/>
      <c r="AQ65" s="31"/>
      <c r="AR65" s="31"/>
      <c r="AS65" s="31"/>
    </row>
    <row r="66" spans="1:45" s="15" customFormat="1" ht="15">
      <c r="A66" s="22">
        <v>291407</v>
      </c>
      <c r="B66" s="24" t="s">
        <v>105</v>
      </c>
      <c r="C66" s="3" t="s">
        <v>42</v>
      </c>
      <c r="D66" s="4">
        <v>198</v>
      </c>
      <c r="E66" s="10" t="s">
        <v>267</v>
      </c>
      <c r="F66" s="10" t="s">
        <v>296</v>
      </c>
      <c r="G66" s="65"/>
      <c r="H66" s="66"/>
      <c r="I66" s="66"/>
      <c r="J66" s="77"/>
      <c r="K66" s="73"/>
      <c r="L66" s="75">
        <f aca="true" t="shared" si="1" ref="L66:L128">D66*K66</f>
        <v>0</v>
      </c>
      <c r="AL66" s="31"/>
      <c r="AM66" s="31"/>
      <c r="AN66" s="31"/>
      <c r="AO66" s="31"/>
      <c r="AP66" s="31"/>
      <c r="AQ66" s="31"/>
      <c r="AR66" s="31"/>
      <c r="AS66" s="31"/>
    </row>
    <row r="67" spans="1:45" s="15" customFormat="1" ht="33.75">
      <c r="A67" s="22">
        <v>291408</v>
      </c>
      <c r="B67" s="24" t="s">
        <v>106</v>
      </c>
      <c r="C67" s="3" t="s">
        <v>42</v>
      </c>
      <c r="D67" s="4">
        <v>2201</v>
      </c>
      <c r="E67" s="10" t="s">
        <v>484</v>
      </c>
      <c r="F67" s="10" t="s">
        <v>8</v>
      </c>
      <c r="G67" s="65"/>
      <c r="H67" s="66"/>
      <c r="I67" s="66"/>
      <c r="J67" s="77"/>
      <c r="K67" s="73"/>
      <c r="L67" s="75">
        <f t="shared" si="1"/>
        <v>0</v>
      </c>
      <c r="AL67" s="31"/>
      <c r="AM67" s="31"/>
      <c r="AN67" s="31"/>
      <c r="AO67" s="31"/>
      <c r="AP67" s="31"/>
      <c r="AQ67" s="31"/>
      <c r="AR67" s="31"/>
      <c r="AS67" s="31"/>
    </row>
    <row r="68" spans="1:45" s="15" customFormat="1" ht="15">
      <c r="A68" s="22">
        <v>291409</v>
      </c>
      <c r="B68" s="24" t="s">
        <v>107</v>
      </c>
      <c r="C68" s="3" t="s">
        <v>42</v>
      </c>
      <c r="D68" s="4">
        <v>13</v>
      </c>
      <c r="E68" s="10" t="s">
        <v>268</v>
      </c>
      <c r="F68" s="10" t="s">
        <v>295</v>
      </c>
      <c r="G68" s="57"/>
      <c r="H68" s="58"/>
      <c r="I68" s="58"/>
      <c r="J68" s="77"/>
      <c r="K68" s="73"/>
      <c r="L68" s="75">
        <f t="shared" si="1"/>
        <v>0</v>
      </c>
      <c r="AL68" s="31"/>
      <c r="AM68" s="31"/>
      <c r="AN68" s="31"/>
      <c r="AO68" s="31"/>
      <c r="AP68" s="31"/>
      <c r="AQ68" s="31"/>
      <c r="AR68" s="31"/>
      <c r="AS68" s="31"/>
    </row>
    <row r="69" spans="1:45" s="15" customFormat="1" ht="15">
      <c r="A69" s="22">
        <v>291410</v>
      </c>
      <c r="B69" s="24" t="s">
        <v>108</v>
      </c>
      <c r="C69" s="3" t="s">
        <v>42</v>
      </c>
      <c r="D69" s="4">
        <v>352</v>
      </c>
      <c r="E69" s="10" t="s">
        <v>267</v>
      </c>
      <c r="F69" s="10" t="s">
        <v>294</v>
      </c>
      <c r="G69" s="57"/>
      <c r="H69" s="58"/>
      <c r="I69" s="58"/>
      <c r="J69" s="77"/>
      <c r="K69" s="73"/>
      <c r="L69" s="75">
        <f t="shared" si="1"/>
        <v>0</v>
      </c>
      <c r="AL69" s="31"/>
      <c r="AM69" s="31"/>
      <c r="AN69" s="31"/>
      <c r="AO69" s="31"/>
      <c r="AP69" s="31"/>
      <c r="AQ69" s="31"/>
      <c r="AR69" s="31"/>
      <c r="AS69" s="31"/>
    </row>
    <row r="70" spans="1:45" s="15" customFormat="1" ht="15">
      <c r="A70" s="27">
        <v>291412</v>
      </c>
      <c r="B70" s="25" t="s">
        <v>109</v>
      </c>
      <c r="C70" s="11" t="s">
        <v>42</v>
      </c>
      <c r="D70" s="12">
        <v>74</v>
      </c>
      <c r="E70" s="10" t="s">
        <v>330</v>
      </c>
      <c r="F70" s="10" t="s">
        <v>331</v>
      </c>
      <c r="G70" s="57"/>
      <c r="H70" s="58"/>
      <c r="I70" s="58"/>
      <c r="J70" s="77"/>
      <c r="K70" s="73"/>
      <c r="L70" s="75">
        <f t="shared" si="1"/>
        <v>0</v>
      </c>
      <c r="AL70" s="31"/>
      <c r="AM70" s="31"/>
      <c r="AN70" s="31"/>
      <c r="AO70" s="31"/>
      <c r="AP70" s="31"/>
      <c r="AQ70" s="31"/>
      <c r="AR70" s="31"/>
      <c r="AS70" s="31"/>
    </row>
    <row r="71" spans="1:45" s="15" customFormat="1" ht="45">
      <c r="A71" s="22">
        <v>291413</v>
      </c>
      <c r="B71" s="24" t="s">
        <v>110</v>
      </c>
      <c r="C71" s="3" t="s">
        <v>42</v>
      </c>
      <c r="D71" s="4">
        <v>1194</v>
      </c>
      <c r="E71" s="10" t="s">
        <v>265</v>
      </c>
      <c r="F71" s="10" t="s">
        <v>425</v>
      </c>
      <c r="G71" s="57"/>
      <c r="H71" s="58"/>
      <c r="I71" s="58"/>
      <c r="J71" s="77"/>
      <c r="K71" s="73"/>
      <c r="L71" s="75">
        <f t="shared" si="1"/>
        <v>0</v>
      </c>
      <c r="AL71" s="31"/>
      <c r="AM71" s="31"/>
      <c r="AN71" s="31"/>
      <c r="AO71" s="31"/>
      <c r="AP71" s="31"/>
      <c r="AQ71" s="31"/>
      <c r="AR71" s="31"/>
      <c r="AS71" s="31"/>
    </row>
    <row r="72" spans="1:45" s="15" customFormat="1" ht="33.75">
      <c r="A72" s="22">
        <v>291414</v>
      </c>
      <c r="B72" s="24" t="s">
        <v>111</v>
      </c>
      <c r="C72" s="3" t="s">
        <v>42</v>
      </c>
      <c r="D72" s="4">
        <v>2857</v>
      </c>
      <c r="E72" s="10" t="s">
        <v>485</v>
      </c>
      <c r="F72" s="10" t="s">
        <v>426</v>
      </c>
      <c r="G72" s="57"/>
      <c r="H72" s="58"/>
      <c r="I72" s="58"/>
      <c r="J72" s="77"/>
      <c r="K72" s="73"/>
      <c r="L72" s="75">
        <f t="shared" si="1"/>
        <v>0</v>
      </c>
      <c r="AL72" s="31"/>
      <c r="AM72" s="31"/>
      <c r="AN72" s="31"/>
      <c r="AO72" s="31"/>
      <c r="AP72" s="31"/>
      <c r="AQ72" s="31"/>
      <c r="AR72" s="31"/>
      <c r="AS72" s="31"/>
    </row>
    <row r="73" spans="1:45" s="15" customFormat="1" ht="33.75">
      <c r="A73" s="22">
        <v>291415</v>
      </c>
      <c r="B73" s="24" t="s">
        <v>112</v>
      </c>
      <c r="C73" s="3" t="s">
        <v>42</v>
      </c>
      <c r="D73" s="4">
        <v>3895</v>
      </c>
      <c r="E73" s="10" t="s">
        <v>486</v>
      </c>
      <c r="F73" s="10" t="s">
        <v>427</v>
      </c>
      <c r="G73" s="57"/>
      <c r="H73" s="58"/>
      <c r="I73" s="58"/>
      <c r="J73" s="77"/>
      <c r="K73" s="73"/>
      <c r="L73" s="75">
        <f t="shared" si="1"/>
        <v>0</v>
      </c>
      <c r="AL73" s="31"/>
      <c r="AM73" s="31"/>
      <c r="AN73" s="31"/>
      <c r="AO73" s="31"/>
      <c r="AP73" s="31"/>
      <c r="AQ73" s="31"/>
      <c r="AR73" s="31"/>
      <c r="AS73" s="31"/>
    </row>
    <row r="74" spans="1:45" s="15" customFormat="1" ht="33.75">
      <c r="A74" s="22">
        <v>291416</v>
      </c>
      <c r="B74" s="24" t="s">
        <v>113</v>
      </c>
      <c r="C74" s="3" t="s">
        <v>42</v>
      </c>
      <c r="D74" s="4">
        <v>5767</v>
      </c>
      <c r="E74" s="10" t="s">
        <v>487</v>
      </c>
      <c r="F74" s="10" t="s">
        <v>428</v>
      </c>
      <c r="G74" s="57"/>
      <c r="H74" s="58"/>
      <c r="I74" s="58"/>
      <c r="J74" s="77"/>
      <c r="K74" s="73"/>
      <c r="L74" s="75">
        <f t="shared" si="1"/>
        <v>0</v>
      </c>
      <c r="AL74" s="31"/>
      <c r="AM74" s="31"/>
      <c r="AN74" s="31"/>
      <c r="AO74" s="31"/>
      <c r="AP74" s="31"/>
      <c r="AQ74" s="31"/>
      <c r="AR74" s="31"/>
      <c r="AS74" s="31"/>
    </row>
    <row r="75" spans="1:45" s="15" customFormat="1" ht="33.75">
      <c r="A75" s="22">
        <v>291417</v>
      </c>
      <c r="B75" s="24" t="s">
        <v>114</v>
      </c>
      <c r="C75" s="3" t="s">
        <v>42</v>
      </c>
      <c r="D75" s="4">
        <v>1326</v>
      </c>
      <c r="E75" s="10" t="s">
        <v>488</v>
      </c>
      <c r="F75" s="10" t="s">
        <v>429</v>
      </c>
      <c r="G75" s="57"/>
      <c r="H75" s="58"/>
      <c r="I75" s="58"/>
      <c r="J75" s="77"/>
      <c r="K75" s="73"/>
      <c r="L75" s="75">
        <f t="shared" si="1"/>
        <v>0</v>
      </c>
      <c r="AL75" s="31"/>
      <c r="AM75" s="31"/>
      <c r="AN75" s="31"/>
      <c r="AO75" s="31"/>
      <c r="AP75" s="31"/>
      <c r="AQ75" s="31"/>
      <c r="AR75" s="31"/>
      <c r="AS75" s="31"/>
    </row>
    <row r="76" spans="1:45" s="15" customFormat="1" ht="22.5">
      <c r="A76" s="22">
        <v>291418</v>
      </c>
      <c r="B76" s="24" t="s">
        <v>115</v>
      </c>
      <c r="C76" s="3" t="s">
        <v>42</v>
      </c>
      <c r="D76" s="4">
        <v>584</v>
      </c>
      <c r="E76" s="10" t="s">
        <v>35</v>
      </c>
      <c r="F76" s="10" t="s">
        <v>430</v>
      </c>
      <c r="G76" s="57"/>
      <c r="H76" s="58"/>
      <c r="I76" s="58"/>
      <c r="J76" s="77"/>
      <c r="K76" s="73"/>
      <c r="L76" s="75">
        <f t="shared" si="1"/>
        <v>0</v>
      </c>
      <c r="AL76" s="31"/>
      <c r="AM76" s="31"/>
      <c r="AN76" s="31"/>
      <c r="AO76" s="31"/>
      <c r="AP76" s="31"/>
      <c r="AQ76" s="31"/>
      <c r="AR76" s="31"/>
      <c r="AS76" s="31"/>
    </row>
    <row r="77" spans="1:45" s="15" customFormat="1" ht="33.75">
      <c r="A77" s="22">
        <v>291419</v>
      </c>
      <c r="B77" s="24" t="s">
        <v>116</v>
      </c>
      <c r="C77" s="3" t="s">
        <v>42</v>
      </c>
      <c r="D77" s="4">
        <v>3831</v>
      </c>
      <c r="E77" s="10" t="s">
        <v>489</v>
      </c>
      <c r="F77" s="10" t="s">
        <v>431</v>
      </c>
      <c r="G77" s="57"/>
      <c r="H77" s="58"/>
      <c r="I77" s="58"/>
      <c r="J77" s="77"/>
      <c r="K77" s="73"/>
      <c r="L77" s="75">
        <f t="shared" si="1"/>
        <v>0</v>
      </c>
      <c r="AL77" s="31"/>
      <c r="AM77" s="31"/>
      <c r="AN77" s="31"/>
      <c r="AO77" s="31"/>
      <c r="AP77" s="31"/>
      <c r="AQ77" s="31"/>
      <c r="AR77" s="31"/>
      <c r="AS77" s="31"/>
    </row>
    <row r="78" spans="1:45" s="15" customFormat="1" ht="33.75">
      <c r="A78" s="22">
        <v>291420</v>
      </c>
      <c r="B78" s="24" t="s">
        <v>117</v>
      </c>
      <c r="C78" s="3" t="s">
        <v>42</v>
      </c>
      <c r="D78" s="4">
        <v>2825</v>
      </c>
      <c r="E78" s="10" t="s">
        <v>490</v>
      </c>
      <c r="F78" s="10" t="s">
        <v>432</v>
      </c>
      <c r="G78" s="57"/>
      <c r="H78" s="58"/>
      <c r="I78" s="58"/>
      <c r="J78" s="77"/>
      <c r="K78" s="73"/>
      <c r="L78" s="75">
        <f t="shared" si="1"/>
        <v>0</v>
      </c>
      <c r="AL78" s="31"/>
      <c r="AM78" s="31"/>
      <c r="AN78" s="31"/>
      <c r="AO78" s="31"/>
      <c r="AP78" s="31"/>
      <c r="AQ78" s="31"/>
      <c r="AR78" s="31"/>
      <c r="AS78" s="31"/>
    </row>
    <row r="79" spans="1:45" s="15" customFormat="1" ht="28.5">
      <c r="A79" s="22">
        <v>291421</v>
      </c>
      <c r="B79" s="24" t="s">
        <v>118</v>
      </c>
      <c r="C79" s="3" t="s">
        <v>42</v>
      </c>
      <c r="D79" s="4">
        <v>404</v>
      </c>
      <c r="E79" s="10" t="s">
        <v>37</v>
      </c>
      <c r="F79" s="10" t="s">
        <v>9</v>
      </c>
      <c r="G79" s="57"/>
      <c r="H79" s="58"/>
      <c r="I79" s="58"/>
      <c r="J79" s="77"/>
      <c r="K79" s="73"/>
      <c r="L79" s="75">
        <f t="shared" si="1"/>
        <v>0</v>
      </c>
      <c r="AL79" s="31"/>
      <c r="AM79" s="31"/>
      <c r="AN79" s="31"/>
      <c r="AO79" s="31"/>
      <c r="AP79" s="31"/>
      <c r="AQ79" s="31"/>
      <c r="AR79" s="31"/>
      <c r="AS79" s="31"/>
    </row>
    <row r="80" spans="1:45" s="15" customFormat="1" ht="28.5">
      <c r="A80" s="22">
        <v>291422</v>
      </c>
      <c r="B80" s="24" t="s">
        <v>119</v>
      </c>
      <c r="C80" s="3" t="s">
        <v>42</v>
      </c>
      <c r="D80" s="4">
        <v>186</v>
      </c>
      <c r="E80" s="10" t="s">
        <v>266</v>
      </c>
      <c r="F80" s="10" t="s">
        <v>297</v>
      </c>
      <c r="G80" s="57"/>
      <c r="H80" s="58"/>
      <c r="I80" s="58"/>
      <c r="J80" s="77"/>
      <c r="K80" s="73"/>
      <c r="L80" s="75">
        <f t="shared" si="1"/>
        <v>0</v>
      </c>
      <c r="AL80" s="31"/>
      <c r="AM80" s="31"/>
      <c r="AN80" s="31"/>
      <c r="AO80" s="31"/>
      <c r="AP80" s="31"/>
      <c r="AQ80" s="31"/>
      <c r="AR80" s="31"/>
      <c r="AS80" s="31"/>
    </row>
    <row r="81" spans="1:45" s="15" customFormat="1" ht="33.75">
      <c r="A81" s="22">
        <v>291423</v>
      </c>
      <c r="B81" s="24" t="s">
        <v>120</v>
      </c>
      <c r="C81" s="3" t="s">
        <v>42</v>
      </c>
      <c r="D81" s="4">
        <v>1089</v>
      </c>
      <c r="E81" s="10" t="s">
        <v>491</v>
      </c>
      <c r="F81" s="10" t="s">
        <v>433</v>
      </c>
      <c r="G81" s="57"/>
      <c r="H81" s="58"/>
      <c r="I81" s="58"/>
      <c r="J81" s="77"/>
      <c r="K81" s="73"/>
      <c r="L81" s="75">
        <f t="shared" si="1"/>
        <v>0</v>
      </c>
      <c r="AL81" s="31"/>
      <c r="AM81" s="31"/>
      <c r="AN81" s="31"/>
      <c r="AO81" s="31"/>
      <c r="AP81" s="31"/>
      <c r="AQ81" s="31"/>
      <c r="AR81" s="31"/>
      <c r="AS81" s="31"/>
    </row>
    <row r="82" spans="1:45" s="15" customFormat="1" ht="45">
      <c r="A82" s="22">
        <v>291424</v>
      </c>
      <c r="B82" s="24" t="s">
        <v>121</v>
      </c>
      <c r="C82" s="3" t="s">
        <v>42</v>
      </c>
      <c r="D82" s="4">
        <v>1239</v>
      </c>
      <c r="E82" s="10" t="s">
        <v>492</v>
      </c>
      <c r="F82" s="10" t="s">
        <v>434</v>
      </c>
      <c r="G82" s="57"/>
      <c r="H82" s="58"/>
      <c r="I82" s="58"/>
      <c r="J82" s="77"/>
      <c r="K82" s="73"/>
      <c r="L82" s="75">
        <f t="shared" si="1"/>
        <v>0</v>
      </c>
      <c r="AL82" s="31"/>
      <c r="AM82" s="31"/>
      <c r="AN82" s="31"/>
      <c r="AO82" s="31"/>
      <c r="AP82" s="31"/>
      <c r="AQ82" s="31"/>
      <c r="AR82" s="31"/>
      <c r="AS82" s="31"/>
    </row>
    <row r="83" spans="1:45" s="15" customFormat="1" ht="33.75">
      <c r="A83" s="22">
        <v>291425</v>
      </c>
      <c r="B83" s="24" t="s">
        <v>122</v>
      </c>
      <c r="C83" s="3" t="s">
        <v>42</v>
      </c>
      <c r="D83" s="4">
        <v>650</v>
      </c>
      <c r="E83" s="10" t="s">
        <v>493</v>
      </c>
      <c r="F83" s="10" t="s">
        <v>435</v>
      </c>
      <c r="G83" s="57"/>
      <c r="H83" s="58"/>
      <c r="I83" s="58"/>
      <c r="J83" s="77"/>
      <c r="K83" s="73"/>
      <c r="L83" s="75">
        <f t="shared" si="1"/>
        <v>0</v>
      </c>
      <c r="AL83" s="31"/>
      <c r="AM83" s="31"/>
      <c r="AN83" s="31"/>
      <c r="AO83" s="31"/>
      <c r="AP83" s="31"/>
      <c r="AQ83" s="31"/>
      <c r="AR83" s="31"/>
      <c r="AS83" s="31"/>
    </row>
    <row r="84" spans="1:45" s="15" customFormat="1" ht="56.25">
      <c r="A84" s="22">
        <v>291426</v>
      </c>
      <c r="B84" s="24" t="s">
        <v>123</v>
      </c>
      <c r="C84" s="3" t="s">
        <v>42</v>
      </c>
      <c r="D84" s="4"/>
      <c r="E84" s="10" t="s">
        <v>13</v>
      </c>
      <c r="F84" s="10" t="s">
        <v>436</v>
      </c>
      <c r="G84" s="57"/>
      <c r="H84" s="58"/>
      <c r="I84" s="58"/>
      <c r="J84" s="77"/>
      <c r="K84" s="73"/>
      <c r="L84" s="75">
        <f t="shared" si="1"/>
        <v>0</v>
      </c>
      <c r="AL84" s="31"/>
      <c r="AM84" s="31"/>
      <c r="AN84" s="31"/>
      <c r="AO84" s="31"/>
      <c r="AP84" s="31"/>
      <c r="AQ84" s="31"/>
      <c r="AR84" s="31"/>
      <c r="AS84" s="31"/>
    </row>
    <row r="85" spans="1:45" s="15" customFormat="1" ht="45">
      <c r="A85" s="22">
        <v>291427</v>
      </c>
      <c r="B85" s="24" t="s">
        <v>124</v>
      </c>
      <c r="C85" s="3" t="s">
        <v>42</v>
      </c>
      <c r="D85" s="4">
        <v>5746</v>
      </c>
      <c r="E85" s="10" t="s">
        <v>14</v>
      </c>
      <c r="F85" s="10" t="s">
        <v>437</v>
      </c>
      <c r="G85" s="57"/>
      <c r="H85" s="58"/>
      <c r="I85" s="58"/>
      <c r="J85" s="77"/>
      <c r="K85" s="73"/>
      <c r="L85" s="75">
        <f t="shared" si="1"/>
        <v>0</v>
      </c>
      <c r="AL85" s="31"/>
      <c r="AM85" s="31"/>
      <c r="AN85" s="31"/>
      <c r="AO85" s="31"/>
      <c r="AP85" s="31"/>
      <c r="AQ85" s="31"/>
      <c r="AR85" s="31"/>
      <c r="AS85" s="31"/>
    </row>
    <row r="86" spans="1:45" s="15" customFormat="1" ht="33.75">
      <c r="A86" s="22">
        <v>291428</v>
      </c>
      <c r="B86" s="24" t="s">
        <v>125</v>
      </c>
      <c r="C86" s="3" t="s">
        <v>42</v>
      </c>
      <c r="D86" s="4">
        <v>9856</v>
      </c>
      <c r="E86" s="10" t="s">
        <v>15</v>
      </c>
      <c r="F86" s="10" t="s">
        <v>438</v>
      </c>
      <c r="G86" s="57"/>
      <c r="H86" s="58"/>
      <c r="I86" s="58"/>
      <c r="J86" s="77"/>
      <c r="K86" s="73"/>
      <c r="L86" s="75">
        <f t="shared" si="1"/>
        <v>0</v>
      </c>
      <c r="AL86" s="31"/>
      <c r="AM86" s="31"/>
      <c r="AN86" s="31"/>
      <c r="AO86" s="31"/>
      <c r="AP86" s="31"/>
      <c r="AQ86" s="31"/>
      <c r="AR86" s="31"/>
      <c r="AS86" s="31"/>
    </row>
    <row r="87" spans="1:45" s="15" customFormat="1" ht="33.75">
      <c r="A87" s="22">
        <v>291429</v>
      </c>
      <c r="B87" s="24" t="s">
        <v>126</v>
      </c>
      <c r="C87" s="3" t="s">
        <v>42</v>
      </c>
      <c r="D87" s="4">
        <v>1373</v>
      </c>
      <c r="E87" s="10" t="s">
        <v>16</v>
      </c>
      <c r="F87" s="10" t="s">
        <v>439</v>
      </c>
      <c r="G87" s="57"/>
      <c r="H87" s="58"/>
      <c r="I87" s="58"/>
      <c r="J87" s="77"/>
      <c r="K87" s="73"/>
      <c r="L87" s="75">
        <f t="shared" si="1"/>
        <v>0</v>
      </c>
      <c r="AL87" s="31"/>
      <c r="AM87" s="31"/>
      <c r="AN87" s="31"/>
      <c r="AO87" s="31"/>
      <c r="AP87" s="31"/>
      <c r="AQ87" s="31"/>
      <c r="AR87" s="31"/>
      <c r="AS87" s="31"/>
    </row>
    <row r="88" spans="1:45" s="15" customFormat="1" ht="33.75">
      <c r="A88" s="22">
        <v>291430</v>
      </c>
      <c r="B88" s="24" t="s">
        <v>127</v>
      </c>
      <c r="C88" s="3" t="s">
        <v>42</v>
      </c>
      <c r="D88" s="4">
        <v>373</v>
      </c>
      <c r="E88" s="10" t="s">
        <v>17</v>
      </c>
      <c r="F88" s="10" t="s">
        <v>440</v>
      </c>
      <c r="G88" s="57"/>
      <c r="H88" s="58"/>
      <c r="I88" s="58"/>
      <c r="J88" s="77"/>
      <c r="K88" s="73"/>
      <c r="L88" s="75">
        <f t="shared" si="1"/>
        <v>0</v>
      </c>
      <c r="AL88" s="31"/>
      <c r="AM88" s="31"/>
      <c r="AN88" s="31"/>
      <c r="AO88" s="31"/>
      <c r="AP88" s="31"/>
      <c r="AQ88" s="31"/>
      <c r="AR88" s="31"/>
      <c r="AS88" s="31"/>
    </row>
    <row r="89" spans="1:45" s="15" customFormat="1" ht="28.5">
      <c r="A89" s="22">
        <v>291431</v>
      </c>
      <c r="B89" s="24" t="s">
        <v>128</v>
      </c>
      <c r="C89" s="3" t="s">
        <v>42</v>
      </c>
      <c r="D89" s="4">
        <v>8</v>
      </c>
      <c r="E89" s="10" t="s">
        <v>18</v>
      </c>
      <c r="F89" s="10" t="s">
        <v>441</v>
      </c>
      <c r="G89" s="57"/>
      <c r="H89" s="58"/>
      <c r="I89" s="58"/>
      <c r="J89" s="77"/>
      <c r="K89" s="73"/>
      <c r="L89" s="75">
        <f t="shared" si="1"/>
        <v>0</v>
      </c>
      <c r="AL89" s="31"/>
      <c r="AM89" s="31"/>
      <c r="AN89" s="31"/>
      <c r="AO89" s="31"/>
      <c r="AP89" s="31"/>
      <c r="AQ89" s="31"/>
      <c r="AR89" s="31"/>
      <c r="AS89" s="31"/>
    </row>
    <row r="90" spans="1:45" s="15" customFormat="1" ht="56.25">
      <c r="A90" s="22">
        <v>291434</v>
      </c>
      <c r="B90" s="24" t="s">
        <v>129</v>
      </c>
      <c r="C90" s="3" t="s">
        <v>42</v>
      </c>
      <c r="D90" s="4">
        <v>1560</v>
      </c>
      <c r="E90" s="10" t="s">
        <v>19</v>
      </c>
      <c r="F90" s="10" t="s">
        <v>442</v>
      </c>
      <c r="G90" s="57"/>
      <c r="H90" s="58"/>
      <c r="I90" s="58"/>
      <c r="J90" s="77"/>
      <c r="K90" s="73"/>
      <c r="L90" s="75">
        <f t="shared" si="1"/>
        <v>0</v>
      </c>
      <c r="AL90" s="31"/>
      <c r="AM90" s="31"/>
      <c r="AN90" s="31"/>
      <c r="AO90" s="31"/>
      <c r="AP90" s="31"/>
      <c r="AQ90" s="31"/>
      <c r="AR90" s="31"/>
      <c r="AS90" s="31"/>
    </row>
    <row r="91" spans="1:45" s="15" customFormat="1" ht="45">
      <c r="A91" s="22">
        <v>291435</v>
      </c>
      <c r="B91" s="24" t="s">
        <v>130</v>
      </c>
      <c r="C91" s="3" t="s">
        <v>42</v>
      </c>
      <c r="D91" s="4">
        <v>9270</v>
      </c>
      <c r="E91" s="10" t="s">
        <v>20</v>
      </c>
      <c r="F91" s="10" t="s">
        <v>443</v>
      </c>
      <c r="G91" s="57"/>
      <c r="H91" s="58"/>
      <c r="I91" s="58"/>
      <c r="J91" s="77"/>
      <c r="K91" s="73"/>
      <c r="L91" s="75">
        <f t="shared" si="1"/>
        <v>0</v>
      </c>
      <c r="AL91" s="31"/>
      <c r="AM91" s="31"/>
      <c r="AN91" s="31"/>
      <c r="AO91" s="31"/>
      <c r="AP91" s="31"/>
      <c r="AQ91" s="31"/>
      <c r="AR91" s="31"/>
      <c r="AS91" s="31"/>
    </row>
    <row r="92" spans="1:45" s="15" customFormat="1" ht="33.75">
      <c r="A92" s="22">
        <v>291436</v>
      </c>
      <c r="B92" s="24" t="s">
        <v>131</v>
      </c>
      <c r="C92" s="3" t="s">
        <v>42</v>
      </c>
      <c r="D92" s="4">
        <v>3100</v>
      </c>
      <c r="E92" s="10" t="s">
        <v>21</v>
      </c>
      <c r="F92" s="10" t="s">
        <v>444</v>
      </c>
      <c r="G92" s="57"/>
      <c r="H92" s="58"/>
      <c r="I92" s="58"/>
      <c r="J92" s="77"/>
      <c r="K92" s="73"/>
      <c r="L92" s="75">
        <f t="shared" si="1"/>
        <v>0</v>
      </c>
      <c r="AL92" s="31"/>
      <c r="AM92" s="31"/>
      <c r="AN92" s="31"/>
      <c r="AO92" s="31"/>
      <c r="AP92" s="31"/>
      <c r="AQ92" s="31"/>
      <c r="AR92" s="31"/>
      <c r="AS92" s="31"/>
    </row>
    <row r="93" spans="1:45" s="15" customFormat="1" ht="45">
      <c r="A93" s="22">
        <v>291437</v>
      </c>
      <c r="B93" s="24" t="s">
        <v>132</v>
      </c>
      <c r="C93" s="3" t="s">
        <v>42</v>
      </c>
      <c r="D93" s="4">
        <v>58</v>
      </c>
      <c r="E93" s="10" t="s">
        <v>22</v>
      </c>
      <c r="F93" s="10" t="s">
        <v>445</v>
      </c>
      <c r="G93" s="57"/>
      <c r="H93" s="58"/>
      <c r="I93" s="58"/>
      <c r="J93" s="77"/>
      <c r="K93" s="73"/>
      <c r="L93" s="75">
        <f t="shared" si="1"/>
        <v>0</v>
      </c>
      <c r="AL93" s="31"/>
      <c r="AM93" s="31"/>
      <c r="AN93" s="31"/>
      <c r="AO93" s="31"/>
      <c r="AP93" s="31"/>
      <c r="AQ93" s="31"/>
      <c r="AR93" s="31"/>
      <c r="AS93" s="31"/>
    </row>
    <row r="94" spans="1:45" s="15" customFormat="1" ht="22.5">
      <c r="A94" s="22">
        <v>291438</v>
      </c>
      <c r="B94" s="24" t="s">
        <v>133</v>
      </c>
      <c r="C94" s="3" t="s">
        <v>42</v>
      </c>
      <c r="D94" s="4">
        <v>979</v>
      </c>
      <c r="E94" s="10" t="s">
        <v>23</v>
      </c>
      <c r="F94" s="10" t="s">
        <v>298</v>
      </c>
      <c r="G94" s="57"/>
      <c r="H94" s="58"/>
      <c r="I94" s="58"/>
      <c r="J94" s="77"/>
      <c r="K94" s="73"/>
      <c r="L94" s="75">
        <f t="shared" si="1"/>
        <v>0</v>
      </c>
      <c r="AL94" s="31"/>
      <c r="AM94" s="31"/>
      <c r="AN94" s="31"/>
      <c r="AO94" s="31"/>
      <c r="AP94" s="31"/>
      <c r="AQ94" s="31"/>
      <c r="AR94" s="31"/>
      <c r="AS94" s="31"/>
    </row>
    <row r="95" spans="1:45" s="15" customFormat="1" ht="28.5">
      <c r="A95" s="22">
        <v>291444</v>
      </c>
      <c r="B95" s="24" t="s">
        <v>134</v>
      </c>
      <c r="C95" s="3" t="s">
        <v>42</v>
      </c>
      <c r="D95" s="4">
        <v>830</v>
      </c>
      <c r="E95" s="10" t="s">
        <v>24</v>
      </c>
      <c r="F95" s="10" t="s">
        <v>299</v>
      </c>
      <c r="G95" s="57"/>
      <c r="H95" s="58"/>
      <c r="I95" s="58"/>
      <c r="J95" s="77"/>
      <c r="K95" s="73"/>
      <c r="L95" s="75">
        <f t="shared" si="1"/>
        <v>0</v>
      </c>
      <c r="AL95" s="31"/>
      <c r="AM95" s="31"/>
      <c r="AN95" s="31"/>
      <c r="AO95" s="31"/>
      <c r="AP95" s="31"/>
      <c r="AQ95" s="31"/>
      <c r="AR95" s="31"/>
      <c r="AS95" s="31"/>
    </row>
    <row r="96" spans="1:45" s="15" customFormat="1" ht="28.5">
      <c r="A96" s="22">
        <v>291447</v>
      </c>
      <c r="B96" s="24" t="s">
        <v>135</v>
      </c>
      <c r="C96" s="3" t="s">
        <v>42</v>
      </c>
      <c r="D96" s="4">
        <v>1131</v>
      </c>
      <c r="E96" s="10" t="s">
        <v>25</v>
      </c>
      <c r="F96" s="10" t="s">
        <v>291</v>
      </c>
      <c r="G96" s="57"/>
      <c r="H96" s="58"/>
      <c r="I96" s="58"/>
      <c r="J96" s="77"/>
      <c r="K96" s="73"/>
      <c r="L96" s="75">
        <f t="shared" si="1"/>
        <v>0</v>
      </c>
      <c r="AL96" s="31"/>
      <c r="AM96" s="31"/>
      <c r="AN96" s="31"/>
      <c r="AO96" s="31"/>
      <c r="AP96" s="31"/>
      <c r="AQ96" s="31"/>
      <c r="AR96" s="31"/>
      <c r="AS96" s="31"/>
    </row>
    <row r="97" spans="1:45" s="15" customFormat="1" ht="22.5">
      <c r="A97" s="22">
        <v>291450</v>
      </c>
      <c r="B97" s="24" t="s">
        <v>136</v>
      </c>
      <c r="C97" s="3" t="s">
        <v>42</v>
      </c>
      <c r="D97" s="4">
        <v>410</v>
      </c>
      <c r="E97" s="10" t="s">
        <v>26</v>
      </c>
      <c r="F97" s="10" t="s">
        <v>300</v>
      </c>
      <c r="G97" s="57"/>
      <c r="H97" s="58"/>
      <c r="I97" s="58"/>
      <c r="J97" s="77"/>
      <c r="K97" s="73"/>
      <c r="L97" s="75">
        <f t="shared" si="1"/>
        <v>0</v>
      </c>
      <c r="AL97" s="31"/>
      <c r="AM97" s="31"/>
      <c r="AN97" s="31"/>
      <c r="AO97" s="31"/>
      <c r="AP97" s="31"/>
      <c r="AQ97" s="31"/>
      <c r="AR97" s="31"/>
      <c r="AS97" s="31"/>
    </row>
    <row r="98" spans="1:45" s="15" customFormat="1" ht="22.5">
      <c r="A98" s="22">
        <v>291451</v>
      </c>
      <c r="B98" s="24" t="s">
        <v>137</v>
      </c>
      <c r="C98" s="3" t="s">
        <v>42</v>
      </c>
      <c r="D98" s="4">
        <v>146</v>
      </c>
      <c r="E98" s="10" t="s">
        <v>27</v>
      </c>
      <c r="F98" s="10" t="s">
        <v>456</v>
      </c>
      <c r="G98" s="57"/>
      <c r="H98" s="58"/>
      <c r="I98" s="58"/>
      <c r="J98" s="77"/>
      <c r="K98" s="73"/>
      <c r="L98" s="75">
        <f t="shared" si="1"/>
        <v>0</v>
      </c>
      <c r="AL98" s="31"/>
      <c r="AM98" s="31"/>
      <c r="AN98" s="31"/>
      <c r="AO98" s="31"/>
      <c r="AP98" s="31"/>
      <c r="AQ98" s="31"/>
      <c r="AR98" s="31"/>
      <c r="AS98" s="31"/>
    </row>
    <row r="99" spans="1:45" s="15" customFormat="1" ht="33.75">
      <c r="A99" s="22">
        <v>291452</v>
      </c>
      <c r="B99" s="24" t="s">
        <v>138</v>
      </c>
      <c r="C99" s="3" t="s">
        <v>42</v>
      </c>
      <c r="D99" s="4">
        <v>1282</v>
      </c>
      <c r="E99" s="10" t="s">
        <v>28</v>
      </c>
      <c r="F99" s="10" t="s">
        <v>447</v>
      </c>
      <c r="G99" s="57"/>
      <c r="H99" s="58"/>
      <c r="I99" s="58"/>
      <c r="J99" s="77"/>
      <c r="K99" s="73"/>
      <c r="L99" s="75">
        <f t="shared" si="1"/>
        <v>0</v>
      </c>
      <c r="AL99" s="31"/>
      <c r="AM99" s="31"/>
      <c r="AN99" s="31"/>
      <c r="AO99" s="31"/>
      <c r="AP99" s="31"/>
      <c r="AQ99" s="31"/>
      <c r="AR99" s="31"/>
      <c r="AS99" s="31"/>
    </row>
    <row r="100" spans="1:45" s="15" customFormat="1" ht="56.25">
      <c r="A100" s="22">
        <v>291494</v>
      </c>
      <c r="B100" s="24" t="s">
        <v>139</v>
      </c>
      <c r="C100" s="3" t="s">
        <v>42</v>
      </c>
      <c r="D100" s="4">
        <v>4800</v>
      </c>
      <c r="E100" s="10" t="s">
        <v>29</v>
      </c>
      <c r="F100" s="10" t="s">
        <v>446</v>
      </c>
      <c r="G100" s="57"/>
      <c r="H100" s="58"/>
      <c r="I100" s="58"/>
      <c r="J100" s="77"/>
      <c r="K100" s="73"/>
      <c r="L100" s="75">
        <f t="shared" si="1"/>
        <v>0</v>
      </c>
      <c r="AL100" s="31"/>
      <c r="AM100" s="31"/>
      <c r="AN100" s="31"/>
      <c r="AO100" s="31"/>
      <c r="AP100" s="31"/>
      <c r="AQ100" s="31"/>
      <c r="AR100" s="31"/>
      <c r="AS100" s="31"/>
    </row>
    <row r="101" spans="1:45" s="15" customFormat="1" ht="45">
      <c r="A101" s="22">
        <v>291514</v>
      </c>
      <c r="B101" s="24" t="s">
        <v>140</v>
      </c>
      <c r="C101" s="3" t="s">
        <v>42</v>
      </c>
      <c r="D101" s="4">
        <v>8404</v>
      </c>
      <c r="E101" s="10" t="s">
        <v>30</v>
      </c>
      <c r="F101" s="10" t="s">
        <v>448</v>
      </c>
      <c r="G101" s="57"/>
      <c r="H101" s="58"/>
      <c r="I101" s="58"/>
      <c r="J101" s="77"/>
      <c r="K101" s="73"/>
      <c r="L101" s="75">
        <f t="shared" si="1"/>
        <v>0</v>
      </c>
      <c r="AL101" s="31"/>
      <c r="AM101" s="31"/>
      <c r="AN101" s="31"/>
      <c r="AO101" s="31"/>
      <c r="AP101" s="31"/>
      <c r="AQ101" s="31"/>
      <c r="AR101" s="31"/>
      <c r="AS101" s="31"/>
    </row>
    <row r="102" spans="1:45" s="15" customFormat="1" ht="33.75">
      <c r="A102" s="22">
        <v>291516</v>
      </c>
      <c r="B102" s="24" t="s">
        <v>141</v>
      </c>
      <c r="C102" s="3" t="s">
        <v>42</v>
      </c>
      <c r="D102" s="4">
        <v>3652</v>
      </c>
      <c r="E102" s="10" t="s">
        <v>31</v>
      </c>
      <c r="F102" s="10" t="s">
        <v>449</v>
      </c>
      <c r="G102" s="57"/>
      <c r="H102" s="58"/>
      <c r="I102" s="58"/>
      <c r="J102" s="77"/>
      <c r="K102" s="73"/>
      <c r="L102" s="75">
        <f t="shared" si="1"/>
        <v>0</v>
      </c>
      <c r="AL102" s="31"/>
      <c r="AM102" s="31"/>
      <c r="AN102" s="31"/>
      <c r="AO102" s="31"/>
      <c r="AP102" s="31"/>
      <c r="AQ102" s="31"/>
      <c r="AR102" s="31"/>
      <c r="AS102" s="31"/>
    </row>
    <row r="103" spans="1:45" s="15" customFormat="1" ht="22.5">
      <c r="A103" s="22">
        <v>291517</v>
      </c>
      <c r="B103" s="24" t="s">
        <v>142</v>
      </c>
      <c r="C103" s="3" t="s">
        <v>42</v>
      </c>
      <c r="D103" s="4">
        <v>6749</v>
      </c>
      <c r="E103" s="10" t="s">
        <v>32</v>
      </c>
      <c r="F103" s="10" t="s">
        <v>10</v>
      </c>
      <c r="G103" s="57"/>
      <c r="H103" s="58"/>
      <c r="I103" s="58"/>
      <c r="J103" s="77"/>
      <c r="K103" s="73"/>
      <c r="L103" s="75">
        <f t="shared" si="1"/>
        <v>0</v>
      </c>
      <c r="AL103" s="31"/>
      <c r="AM103" s="31"/>
      <c r="AN103" s="31"/>
      <c r="AO103" s="31"/>
      <c r="AP103" s="31"/>
      <c r="AQ103" s="31"/>
      <c r="AR103" s="31"/>
      <c r="AS103" s="31"/>
    </row>
    <row r="104" spans="1:45" s="15" customFormat="1" ht="56.25">
      <c r="A104" s="22">
        <v>291518</v>
      </c>
      <c r="B104" s="24" t="s">
        <v>143</v>
      </c>
      <c r="C104" s="3" t="s">
        <v>42</v>
      </c>
      <c r="D104" s="4">
        <v>5299</v>
      </c>
      <c r="E104" s="10" t="s">
        <v>33</v>
      </c>
      <c r="F104" s="10" t="s">
        <v>470</v>
      </c>
      <c r="G104" s="57"/>
      <c r="H104" s="58"/>
      <c r="I104" s="58"/>
      <c r="J104" s="77"/>
      <c r="K104" s="73"/>
      <c r="L104" s="75">
        <f t="shared" si="1"/>
        <v>0</v>
      </c>
      <c r="AL104" s="31"/>
      <c r="AM104" s="31"/>
      <c r="AN104" s="31"/>
      <c r="AO104" s="31"/>
      <c r="AP104" s="31"/>
      <c r="AQ104" s="31"/>
      <c r="AR104" s="31"/>
      <c r="AS104" s="31"/>
    </row>
    <row r="105" spans="1:45" s="15" customFormat="1" ht="45">
      <c r="A105" s="22">
        <v>291522</v>
      </c>
      <c r="B105" s="24" t="s">
        <v>144</v>
      </c>
      <c r="C105" s="3" t="s">
        <v>42</v>
      </c>
      <c r="D105" s="4">
        <v>2521</v>
      </c>
      <c r="E105" s="5" t="s">
        <v>34</v>
      </c>
      <c r="F105" s="5" t="s">
        <v>450</v>
      </c>
      <c r="G105" s="57"/>
      <c r="H105" s="58"/>
      <c r="I105" s="58"/>
      <c r="J105" s="77"/>
      <c r="K105" s="73"/>
      <c r="L105" s="75">
        <f t="shared" si="1"/>
        <v>0</v>
      </c>
      <c r="AL105" s="31"/>
      <c r="AM105" s="31"/>
      <c r="AN105" s="31"/>
      <c r="AO105" s="31"/>
      <c r="AP105" s="31"/>
      <c r="AQ105" s="31"/>
      <c r="AR105" s="31"/>
      <c r="AS105" s="31"/>
    </row>
    <row r="106" spans="1:45" s="15" customFormat="1" ht="28.5">
      <c r="A106" s="22">
        <v>291524</v>
      </c>
      <c r="B106" s="24" t="s">
        <v>145</v>
      </c>
      <c r="C106" s="3" t="s">
        <v>42</v>
      </c>
      <c r="D106" s="4">
        <v>1475</v>
      </c>
      <c r="E106" s="10" t="s">
        <v>239</v>
      </c>
      <c r="F106" s="10" t="s">
        <v>311</v>
      </c>
      <c r="G106" s="57"/>
      <c r="H106" s="58"/>
      <c r="I106" s="58"/>
      <c r="J106" s="77"/>
      <c r="K106" s="73"/>
      <c r="L106" s="75">
        <f t="shared" si="1"/>
        <v>0</v>
      </c>
      <c r="AL106" s="31"/>
      <c r="AM106" s="31"/>
      <c r="AN106" s="31"/>
      <c r="AO106" s="31"/>
      <c r="AP106" s="31"/>
      <c r="AQ106" s="31"/>
      <c r="AR106" s="31"/>
      <c r="AS106" s="31"/>
    </row>
    <row r="107" spans="1:45" s="15" customFormat="1" ht="15">
      <c r="A107" s="22">
        <v>291525</v>
      </c>
      <c r="B107" s="24" t="s">
        <v>146</v>
      </c>
      <c r="C107" s="3" t="s">
        <v>42</v>
      </c>
      <c r="D107" s="4">
        <v>1570</v>
      </c>
      <c r="E107" s="10" t="s">
        <v>309</v>
      </c>
      <c r="F107" s="10" t="s">
        <v>310</v>
      </c>
      <c r="G107" s="57"/>
      <c r="H107" s="58"/>
      <c r="I107" s="58"/>
      <c r="J107" s="77"/>
      <c r="K107" s="73"/>
      <c r="L107" s="75">
        <f t="shared" si="1"/>
        <v>0</v>
      </c>
      <c r="AL107" s="31"/>
      <c r="AM107" s="31"/>
      <c r="AN107" s="31"/>
      <c r="AO107" s="31"/>
      <c r="AP107" s="31"/>
      <c r="AQ107" s="31"/>
      <c r="AR107" s="31"/>
      <c r="AS107" s="31"/>
    </row>
    <row r="108" spans="1:45" s="15" customFormat="1" ht="22.5">
      <c r="A108" s="22">
        <v>291526</v>
      </c>
      <c r="B108" s="24" t="s">
        <v>240</v>
      </c>
      <c r="C108" s="3" t="s">
        <v>42</v>
      </c>
      <c r="D108" s="46">
        <v>1500</v>
      </c>
      <c r="E108" s="10" t="s">
        <v>312</v>
      </c>
      <c r="F108" s="10" t="s">
        <v>313</v>
      </c>
      <c r="G108" s="57"/>
      <c r="H108" s="58"/>
      <c r="I108" s="58"/>
      <c r="J108" s="77"/>
      <c r="K108" s="73"/>
      <c r="L108" s="75">
        <f t="shared" si="1"/>
        <v>0</v>
      </c>
      <c r="AL108" s="31"/>
      <c r="AM108" s="31"/>
      <c r="AN108" s="31"/>
      <c r="AO108" s="31"/>
      <c r="AP108" s="31"/>
      <c r="AQ108" s="31"/>
      <c r="AR108" s="31"/>
      <c r="AS108" s="31"/>
    </row>
    <row r="109" spans="1:45" s="15" customFormat="1" ht="45">
      <c r="A109" s="22">
        <v>291528</v>
      </c>
      <c r="B109" s="24" t="s">
        <v>147</v>
      </c>
      <c r="C109" s="3" t="s">
        <v>42</v>
      </c>
      <c r="D109" s="4">
        <v>23</v>
      </c>
      <c r="E109" s="10" t="s">
        <v>353</v>
      </c>
      <c r="F109" s="10" t="s">
        <v>451</v>
      </c>
      <c r="G109" s="57"/>
      <c r="H109" s="58"/>
      <c r="I109" s="58"/>
      <c r="J109" s="77"/>
      <c r="K109" s="73"/>
      <c r="L109" s="75">
        <f t="shared" si="1"/>
        <v>0</v>
      </c>
      <c r="AL109" s="31"/>
      <c r="AM109" s="31"/>
      <c r="AN109" s="31"/>
      <c r="AO109" s="31"/>
      <c r="AP109" s="31"/>
      <c r="AQ109" s="31"/>
      <c r="AR109" s="31"/>
      <c r="AS109" s="31"/>
    </row>
    <row r="110" spans="1:45" s="15" customFormat="1" ht="45">
      <c r="A110" s="22">
        <v>291530</v>
      </c>
      <c r="B110" s="24" t="s">
        <v>148</v>
      </c>
      <c r="C110" s="3" t="s">
        <v>42</v>
      </c>
      <c r="D110" s="4">
        <v>33</v>
      </c>
      <c r="E110" s="10" t="s">
        <v>355</v>
      </c>
      <c r="F110" s="10" t="s">
        <v>452</v>
      </c>
      <c r="G110" s="57"/>
      <c r="H110" s="58"/>
      <c r="I110" s="58"/>
      <c r="J110" s="77"/>
      <c r="K110" s="73"/>
      <c r="L110" s="75">
        <f t="shared" si="1"/>
        <v>0</v>
      </c>
      <c r="AL110" s="31"/>
      <c r="AM110" s="31"/>
      <c r="AN110" s="31"/>
      <c r="AO110" s="31"/>
      <c r="AP110" s="31"/>
      <c r="AQ110" s="31"/>
      <c r="AR110" s="31"/>
      <c r="AS110" s="31"/>
    </row>
    <row r="111" spans="1:45" s="15" customFormat="1" ht="22.5">
      <c r="A111" s="22">
        <v>291532</v>
      </c>
      <c r="B111" s="24" t="s">
        <v>149</v>
      </c>
      <c r="C111" s="3" t="s">
        <v>42</v>
      </c>
      <c r="D111" s="4">
        <v>758</v>
      </c>
      <c r="E111" s="10" t="s">
        <v>357</v>
      </c>
      <c r="F111" s="10" t="s">
        <v>453</v>
      </c>
      <c r="G111" s="57"/>
      <c r="H111" s="58"/>
      <c r="I111" s="58"/>
      <c r="J111" s="77"/>
      <c r="K111" s="73"/>
      <c r="L111" s="75">
        <f t="shared" si="1"/>
        <v>0</v>
      </c>
      <c r="AL111" s="31"/>
      <c r="AM111" s="31"/>
      <c r="AN111" s="31"/>
      <c r="AO111" s="31"/>
      <c r="AP111" s="31"/>
      <c r="AQ111" s="31"/>
      <c r="AR111" s="31"/>
      <c r="AS111" s="31"/>
    </row>
    <row r="112" spans="1:45" s="15" customFormat="1" ht="45">
      <c r="A112" s="22">
        <v>291533</v>
      </c>
      <c r="B112" s="24" t="s">
        <v>150</v>
      </c>
      <c r="C112" s="3" t="s">
        <v>42</v>
      </c>
      <c r="D112" s="4">
        <v>412</v>
      </c>
      <c r="E112" s="10" t="s">
        <v>358</v>
      </c>
      <c r="F112" s="10" t="s">
        <v>454</v>
      </c>
      <c r="G112" s="57"/>
      <c r="H112" s="58"/>
      <c r="I112" s="58"/>
      <c r="J112" s="77"/>
      <c r="K112" s="73"/>
      <c r="L112" s="75">
        <f t="shared" si="1"/>
        <v>0</v>
      </c>
      <c r="AL112" s="31"/>
      <c r="AM112" s="31"/>
      <c r="AN112" s="31"/>
      <c r="AO112" s="31"/>
      <c r="AP112" s="31"/>
      <c r="AQ112" s="31"/>
      <c r="AR112" s="31"/>
      <c r="AS112" s="31"/>
    </row>
    <row r="113" spans="1:45" s="15" customFormat="1" ht="45">
      <c r="A113" s="22">
        <v>291534</v>
      </c>
      <c r="B113" s="24" t="s">
        <v>151</v>
      </c>
      <c r="C113" s="3" t="s">
        <v>42</v>
      </c>
      <c r="D113" s="4">
        <v>70</v>
      </c>
      <c r="E113" s="10" t="s">
        <v>359</v>
      </c>
      <c r="F113" s="10" t="s">
        <v>455</v>
      </c>
      <c r="G113" s="57"/>
      <c r="H113" s="58"/>
      <c r="I113" s="58"/>
      <c r="J113" s="77"/>
      <c r="K113" s="73"/>
      <c r="L113" s="75">
        <f t="shared" si="1"/>
        <v>0</v>
      </c>
      <c r="AL113" s="31"/>
      <c r="AM113" s="31"/>
      <c r="AN113" s="31"/>
      <c r="AO113" s="31"/>
      <c r="AP113" s="31"/>
      <c r="AQ113" s="31"/>
      <c r="AR113" s="31"/>
      <c r="AS113" s="31"/>
    </row>
    <row r="114" spans="1:45" s="15" customFormat="1" ht="45">
      <c r="A114" s="22">
        <v>291536</v>
      </c>
      <c r="B114" s="24" t="s">
        <v>152</v>
      </c>
      <c r="C114" s="3" t="s">
        <v>42</v>
      </c>
      <c r="D114" s="4">
        <v>3</v>
      </c>
      <c r="E114" s="10" t="s">
        <v>360</v>
      </c>
      <c r="F114" s="10" t="s">
        <v>11</v>
      </c>
      <c r="G114" s="57"/>
      <c r="H114" s="58"/>
      <c r="I114" s="58"/>
      <c r="J114" s="77"/>
      <c r="K114" s="73"/>
      <c r="L114" s="75">
        <f t="shared" si="1"/>
        <v>0</v>
      </c>
      <c r="AL114" s="31"/>
      <c r="AM114" s="31"/>
      <c r="AN114" s="31"/>
      <c r="AO114" s="31"/>
      <c r="AP114" s="31"/>
      <c r="AQ114" s="31"/>
      <c r="AR114" s="31"/>
      <c r="AS114" s="31"/>
    </row>
    <row r="115" spans="1:45" s="15" customFormat="1" ht="45">
      <c r="A115" s="22">
        <v>291537</v>
      </c>
      <c r="B115" s="24" t="s">
        <v>153</v>
      </c>
      <c r="C115" s="3" t="s">
        <v>42</v>
      </c>
      <c r="D115" s="4">
        <v>43</v>
      </c>
      <c r="E115" s="10" t="s">
        <v>36</v>
      </c>
      <c r="F115" s="10" t="s">
        <v>12</v>
      </c>
      <c r="G115" s="57"/>
      <c r="H115" s="58"/>
      <c r="I115" s="58"/>
      <c r="J115" s="77"/>
      <c r="K115" s="73"/>
      <c r="L115" s="75">
        <f t="shared" si="1"/>
        <v>0</v>
      </c>
      <c r="AL115" s="31"/>
      <c r="AM115" s="31"/>
      <c r="AN115" s="31"/>
      <c r="AO115" s="31"/>
      <c r="AP115" s="31"/>
      <c r="AQ115" s="31"/>
      <c r="AR115" s="31"/>
      <c r="AS115" s="31"/>
    </row>
    <row r="116" spans="1:45" s="15" customFormat="1" ht="45">
      <c r="A116" s="22">
        <v>291541</v>
      </c>
      <c r="B116" s="24" t="s">
        <v>154</v>
      </c>
      <c r="C116" s="3" t="s">
        <v>42</v>
      </c>
      <c r="D116" s="4">
        <v>388</v>
      </c>
      <c r="E116" s="10" t="s">
        <v>361</v>
      </c>
      <c r="F116" s="10" t="s">
        <v>389</v>
      </c>
      <c r="G116" s="57"/>
      <c r="H116" s="58"/>
      <c r="I116" s="58"/>
      <c r="J116" s="77"/>
      <c r="K116" s="73"/>
      <c r="L116" s="75">
        <f t="shared" si="1"/>
        <v>0</v>
      </c>
      <c r="AL116" s="31"/>
      <c r="AM116" s="31"/>
      <c r="AN116" s="31"/>
      <c r="AO116" s="31"/>
      <c r="AP116" s="31"/>
      <c r="AQ116" s="31"/>
      <c r="AR116" s="31"/>
      <c r="AS116" s="31"/>
    </row>
    <row r="117" spans="1:45" s="15" customFormat="1" ht="45">
      <c r="A117" s="22">
        <v>291542</v>
      </c>
      <c r="B117" s="24" t="s">
        <v>155</v>
      </c>
      <c r="C117" s="3" t="s">
        <v>42</v>
      </c>
      <c r="D117" s="4">
        <v>93</v>
      </c>
      <c r="E117" s="10" t="s">
        <v>362</v>
      </c>
      <c r="F117" s="10" t="s">
        <v>390</v>
      </c>
      <c r="G117" s="57"/>
      <c r="H117" s="58"/>
      <c r="I117" s="58"/>
      <c r="J117" s="77"/>
      <c r="K117" s="73"/>
      <c r="L117" s="75">
        <f t="shared" si="1"/>
        <v>0</v>
      </c>
      <c r="AL117" s="31"/>
      <c r="AM117" s="31"/>
      <c r="AN117" s="31"/>
      <c r="AO117" s="31"/>
      <c r="AP117" s="31"/>
      <c r="AQ117" s="31"/>
      <c r="AR117" s="31"/>
      <c r="AS117" s="31"/>
    </row>
    <row r="118" spans="1:45" s="15" customFormat="1" ht="22.5">
      <c r="A118" s="22">
        <v>291543</v>
      </c>
      <c r="B118" s="24" t="s">
        <v>156</v>
      </c>
      <c r="C118" s="3" t="s">
        <v>42</v>
      </c>
      <c r="D118" s="4">
        <v>1584</v>
      </c>
      <c r="E118" s="10" t="s">
        <v>262</v>
      </c>
      <c r="F118" s="10" t="s">
        <v>391</v>
      </c>
      <c r="G118" s="57"/>
      <c r="H118" s="58"/>
      <c r="I118" s="58"/>
      <c r="J118" s="77"/>
      <c r="K118" s="73"/>
      <c r="L118" s="75">
        <f t="shared" si="1"/>
        <v>0</v>
      </c>
      <c r="AL118" s="31"/>
      <c r="AM118" s="31"/>
      <c r="AN118" s="31"/>
      <c r="AO118" s="31"/>
      <c r="AP118" s="31"/>
      <c r="AQ118" s="31"/>
      <c r="AR118" s="31"/>
      <c r="AS118" s="31"/>
    </row>
    <row r="119" spans="1:45" s="15" customFormat="1" ht="22.5">
      <c r="A119" s="22">
        <v>291544</v>
      </c>
      <c r="B119" s="24" t="s">
        <v>157</v>
      </c>
      <c r="C119" s="3" t="s">
        <v>42</v>
      </c>
      <c r="D119" s="4"/>
      <c r="E119" s="10" t="s">
        <v>277</v>
      </c>
      <c r="F119" s="10" t="s">
        <v>392</v>
      </c>
      <c r="G119" s="57"/>
      <c r="H119" s="58"/>
      <c r="I119" s="58"/>
      <c r="J119" s="77"/>
      <c r="K119" s="73"/>
      <c r="L119" s="75">
        <f t="shared" si="1"/>
        <v>0</v>
      </c>
      <c r="AL119" s="31"/>
      <c r="AM119" s="31"/>
      <c r="AN119" s="31"/>
      <c r="AO119" s="31"/>
      <c r="AP119" s="31"/>
      <c r="AQ119" s="31"/>
      <c r="AR119" s="31"/>
      <c r="AS119" s="31"/>
    </row>
    <row r="120" spans="1:45" s="15" customFormat="1" ht="15">
      <c r="A120" s="22">
        <v>291545</v>
      </c>
      <c r="B120" s="24" t="s">
        <v>158</v>
      </c>
      <c r="C120" s="3" t="s">
        <v>42</v>
      </c>
      <c r="D120" s="4">
        <v>98</v>
      </c>
      <c r="E120" s="10" t="s">
        <v>241</v>
      </c>
      <c r="F120" s="10" t="s">
        <v>341</v>
      </c>
      <c r="G120" s="57"/>
      <c r="H120" s="58"/>
      <c r="I120" s="58"/>
      <c r="J120" s="77"/>
      <c r="K120" s="73"/>
      <c r="L120" s="75">
        <f t="shared" si="1"/>
        <v>0</v>
      </c>
      <c r="AL120" s="31"/>
      <c r="AM120" s="31"/>
      <c r="AN120" s="31"/>
      <c r="AO120" s="31"/>
      <c r="AP120" s="31"/>
      <c r="AQ120" s="31"/>
      <c r="AR120" s="31"/>
      <c r="AS120" s="31"/>
    </row>
    <row r="121" spans="1:45" s="15" customFormat="1" ht="28.5">
      <c r="A121" s="22">
        <v>291547</v>
      </c>
      <c r="B121" s="24" t="s">
        <v>159</v>
      </c>
      <c r="C121" s="3" t="s">
        <v>42</v>
      </c>
      <c r="D121" s="4">
        <v>9</v>
      </c>
      <c r="E121" s="10" t="s">
        <v>278</v>
      </c>
      <c r="F121" s="10" t="s">
        <v>393</v>
      </c>
      <c r="G121" s="57"/>
      <c r="H121" s="58"/>
      <c r="I121" s="58"/>
      <c r="J121" s="77"/>
      <c r="K121" s="73"/>
      <c r="L121" s="75">
        <f t="shared" si="1"/>
        <v>0</v>
      </c>
      <c r="AL121" s="31"/>
      <c r="AM121" s="31"/>
      <c r="AN121" s="31"/>
      <c r="AO121" s="31"/>
      <c r="AP121" s="31"/>
      <c r="AQ121" s="31"/>
      <c r="AR121" s="31"/>
      <c r="AS121" s="31"/>
    </row>
    <row r="122" spans="1:45" s="15" customFormat="1" ht="15">
      <c r="A122" s="22">
        <v>291548</v>
      </c>
      <c r="B122" s="24" t="s">
        <v>160</v>
      </c>
      <c r="C122" s="3" t="s">
        <v>42</v>
      </c>
      <c r="D122" s="4">
        <v>1861</v>
      </c>
      <c r="E122" s="10" t="s">
        <v>242</v>
      </c>
      <c r="F122" s="10" t="s">
        <v>342</v>
      </c>
      <c r="G122" s="57"/>
      <c r="H122" s="58"/>
      <c r="I122" s="58"/>
      <c r="J122" s="77"/>
      <c r="K122" s="73"/>
      <c r="L122" s="75">
        <f t="shared" si="1"/>
        <v>0</v>
      </c>
      <c r="AL122" s="31"/>
      <c r="AM122" s="31"/>
      <c r="AN122" s="31"/>
      <c r="AO122" s="31"/>
      <c r="AP122" s="31"/>
      <c r="AQ122" s="31"/>
      <c r="AR122" s="31"/>
      <c r="AS122" s="31"/>
    </row>
    <row r="123" spans="1:45" s="15" customFormat="1" ht="15">
      <c r="A123" s="22">
        <v>291590</v>
      </c>
      <c r="B123" s="24" t="s">
        <v>161</v>
      </c>
      <c r="C123" s="3" t="s">
        <v>42</v>
      </c>
      <c r="D123" s="4">
        <v>335</v>
      </c>
      <c r="E123" s="10" t="s">
        <v>241</v>
      </c>
      <c r="F123" s="10" t="s">
        <v>290</v>
      </c>
      <c r="G123" s="57"/>
      <c r="H123" s="58"/>
      <c r="I123" s="58"/>
      <c r="J123" s="77"/>
      <c r="K123" s="73"/>
      <c r="L123" s="75">
        <f t="shared" si="1"/>
        <v>0</v>
      </c>
      <c r="AL123" s="31"/>
      <c r="AM123" s="31"/>
      <c r="AN123" s="31"/>
      <c r="AO123" s="31"/>
      <c r="AP123" s="31"/>
      <c r="AQ123" s="31"/>
      <c r="AR123" s="31"/>
      <c r="AS123" s="31"/>
    </row>
    <row r="124" spans="1:45" s="9" customFormat="1" ht="28.5">
      <c r="A124" s="22">
        <v>291594</v>
      </c>
      <c r="B124" s="24" t="s">
        <v>162</v>
      </c>
      <c r="C124" s="3" t="s">
        <v>42</v>
      </c>
      <c r="D124" s="4">
        <v>1518</v>
      </c>
      <c r="E124" s="10" t="s">
        <v>38</v>
      </c>
      <c r="F124" s="10" t="s">
        <v>288</v>
      </c>
      <c r="G124" s="57"/>
      <c r="H124" s="58"/>
      <c r="I124" s="58"/>
      <c r="J124" s="77"/>
      <c r="K124" s="73"/>
      <c r="L124" s="75">
        <f t="shared" si="1"/>
        <v>0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31"/>
      <c r="AM124" s="31"/>
      <c r="AN124" s="31"/>
      <c r="AO124" s="31"/>
      <c r="AP124" s="31"/>
      <c r="AQ124" s="31"/>
      <c r="AR124" s="31"/>
      <c r="AS124" s="31"/>
    </row>
    <row r="125" spans="1:12" ht="28.5">
      <c r="A125" s="22">
        <v>291599</v>
      </c>
      <c r="B125" s="24" t="s">
        <v>163</v>
      </c>
      <c r="C125" s="3" t="s">
        <v>42</v>
      </c>
      <c r="D125" s="4">
        <v>535</v>
      </c>
      <c r="E125" s="10" t="s">
        <v>243</v>
      </c>
      <c r="F125" s="10" t="s">
        <v>287</v>
      </c>
      <c r="G125" s="57"/>
      <c r="H125" s="58"/>
      <c r="I125" s="58"/>
      <c r="J125" s="77"/>
      <c r="K125" s="73"/>
      <c r="L125" s="75">
        <f t="shared" si="1"/>
        <v>0</v>
      </c>
    </row>
    <row r="126" spans="1:12" ht="33.75">
      <c r="A126" s="22">
        <v>291600</v>
      </c>
      <c r="B126" s="24" t="s">
        <v>164</v>
      </c>
      <c r="C126" s="3" t="s">
        <v>42</v>
      </c>
      <c r="D126" s="4">
        <v>882</v>
      </c>
      <c r="E126" s="10" t="s">
        <v>244</v>
      </c>
      <c r="F126" s="10" t="s">
        <v>2</v>
      </c>
      <c r="G126" s="57"/>
      <c r="H126" s="58"/>
      <c r="I126" s="58"/>
      <c r="J126" s="77"/>
      <c r="K126" s="73"/>
      <c r="L126" s="75">
        <f t="shared" si="1"/>
        <v>0</v>
      </c>
    </row>
    <row r="127" spans="1:12" ht="33.75">
      <c r="A127" s="22">
        <v>291602</v>
      </c>
      <c r="B127" s="24" t="s">
        <v>165</v>
      </c>
      <c r="C127" s="3" t="s">
        <v>42</v>
      </c>
      <c r="D127" s="4">
        <v>1527</v>
      </c>
      <c r="E127" s="10" t="s">
        <v>245</v>
      </c>
      <c r="F127" s="10" t="s">
        <v>394</v>
      </c>
      <c r="G127" s="57"/>
      <c r="H127" s="58"/>
      <c r="I127" s="58"/>
      <c r="J127" s="77"/>
      <c r="K127" s="73"/>
      <c r="L127" s="75">
        <f t="shared" si="1"/>
        <v>0</v>
      </c>
    </row>
    <row r="128" spans="1:12" ht="22.5">
      <c r="A128" s="22">
        <v>292054</v>
      </c>
      <c r="B128" s="24" t="s">
        <v>166</v>
      </c>
      <c r="C128" s="3" t="s">
        <v>42</v>
      </c>
      <c r="D128" s="4">
        <v>100</v>
      </c>
      <c r="E128" s="5" t="s">
        <v>232</v>
      </c>
      <c r="F128" s="5" t="s">
        <v>457</v>
      </c>
      <c r="G128" s="57"/>
      <c r="H128" s="58"/>
      <c r="I128" s="58"/>
      <c r="J128" s="77"/>
      <c r="K128" s="73"/>
      <c r="L128" s="75">
        <f t="shared" si="1"/>
        <v>0</v>
      </c>
    </row>
    <row r="129" spans="1:12" ht="22.5">
      <c r="A129" s="22">
        <v>292064</v>
      </c>
      <c r="B129" s="24" t="s">
        <v>167</v>
      </c>
      <c r="C129" s="3" t="s">
        <v>42</v>
      </c>
      <c r="D129" s="4">
        <v>100</v>
      </c>
      <c r="E129" s="10" t="s">
        <v>258</v>
      </c>
      <c r="F129" s="10" t="s">
        <v>471</v>
      </c>
      <c r="G129" s="57"/>
      <c r="H129" s="58"/>
      <c r="I129" s="58"/>
      <c r="J129" s="77"/>
      <c r="K129" s="73"/>
      <c r="L129" s="75">
        <f aca="true" t="shared" si="2" ref="L129:L170">D129*K129</f>
        <v>0</v>
      </c>
    </row>
    <row r="130" spans="1:12" ht="33.75">
      <c r="A130" s="22">
        <v>292076</v>
      </c>
      <c r="B130" s="24" t="s">
        <v>168</v>
      </c>
      <c r="C130" s="3" t="s">
        <v>42</v>
      </c>
      <c r="D130" s="4">
        <v>283</v>
      </c>
      <c r="E130" s="5" t="s">
        <v>200</v>
      </c>
      <c r="F130" s="5" t="s">
        <v>458</v>
      </c>
      <c r="G130" s="57"/>
      <c r="H130" s="58"/>
      <c r="I130" s="58"/>
      <c r="J130" s="77"/>
      <c r="K130" s="73"/>
      <c r="L130" s="75">
        <f t="shared" si="2"/>
        <v>0</v>
      </c>
    </row>
    <row r="131" spans="1:12" ht="33.75">
      <c r="A131" s="22">
        <v>292106</v>
      </c>
      <c r="B131" s="24" t="s">
        <v>169</v>
      </c>
      <c r="C131" s="3" t="s">
        <v>42</v>
      </c>
      <c r="D131" s="4">
        <v>610</v>
      </c>
      <c r="E131" s="10" t="s">
        <v>254</v>
      </c>
      <c r="F131" s="10" t="s">
        <v>459</v>
      </c>
      <c r="G131" s="57"/>
      <c r="H131" s="58"/>
      <c r="I131" s="58"/>
      <c r="J131" s="77"/>
      <c r="K131" s="73"/>
      <c r="L131" s="75">
        <f t="shared" si="2"/>
        <v>0</v>
      </c>
    </row>
    <row r="132" spans="1:12" ht="15">
      <c r="A132" s="22">
        <v>292135</v>
      </c>
      <c r="B132" s="24" t="s">
        <v>170</v>
      </c>
      <c r="C132" s="3" t="s">
        <v>42</v>
      </c>
      <c r="D132" s="4">
        <v>20</v>
      </c>
      <c r="E132" s="10" t="s">
        <v>241</v>
      </c>
      <c r="F132" s="10" t="s">
        <v>340</v>
      </c>
      <c r="G132" s="57"/>
      <c r="H132" s="58"/>
      <c r="I132" s="58"/>
      <c r="J132" s="77"/>
      <c r="K132" s="73"/>
      <c r="L132" s="75">
        <f t="shared" si="2"/>
        <v>0</v>
      </c>
    </row>
    <row r="133" spans="1:12" ht="56.25">
      <c r="A133" s="22">
        <v>292137</v>
      </c>
      <c r="B133" s="24" t="s">
        <v>171</v>
      </c>
      <c r="C133" s="3" t="s">
        <v>42</v>
      </c>
      <c r="D133" s="4"/>
      <c r="E133" s="10" t="s">
        <v>363</v>
      </c>
      <c r="F133" s="10" t="s">
        <v>460</v>
      </c>
      <c r="G133" s="57"/>
      <c r="H133" s="58"/>
      <c r="I133" s="58"/>
      <c r="J133" s="77"/>
      <c r="K133" s="73"/>
      <c r="L133" s="75">
        <f t="shared" si="2"/>
        <v>0</v>
      </c>
    </row>
    <row r="134" spans="1:12" ht="28.5">
      <c r="A134" s="22">
        <v>292140</v>
      </c>
      <c r="B134" s="24" t="s">
        <v>172</v>
      </c>
      <c r="C134" s="3" t="s">
        <v>42</v>
      </c>
      <c r="D134" s="4">
        <v>305</v>
      </c>
      <c r="E134" s="10" t="s">
        <v>259</v>
      </c>
      <c r="F134" s="10" t="s">
        <v>461</v>
      </c>
      <c r="G134" s="57"/>
      <c r="H134" s="58"/>
      <c r="I134" s="58"/>
      <c r="J134" s="77"/>
      <c r="K134" s="73"/>
      <c r="L134" s="75">
        <f t="shared" si="2"/>
        <v>0</v>
      </c>
    </row>
    <row r="135" spans="1:12" ht="78.75">
      <c r="A135" s="22">
        <v>292159</v>
      </c>
      <c r="B135" s="24" t="s">
        <v>173</v>
      </c>
      <c r="C135" s="3" t="s">
        <v>42</v>
      </c>
      <c r="D135" s="4"/>
      <c r="E135" s="5" t="s">
        <v>252</v>
      </c>
      <c r="F135" s="5" t="s">
        <v>462</v>
      </c>
      <c r="G135" s="57"/>
      <c r="H135" s="58"/>
      <c r="I135" s="58"/>
      <c r="J135" s="77"/>
      <c r="K135" s="73"/>
      <c r="L135" s="75">
        <f t="shared" si="2"/>
        <v>0</v>
      </c>
    </row>
    <row r="136" spans="1:12" ht="33.75">
      <c r="A136" s="22">
        <v>292219</v>
      </c>
      <c r="B136" s="24" t="s">
        <v>174</v>
      </c>
      <c r="C136" s="3" t="s">
        <v>42</v>
      </c>
      <c r="D136" s="4"/>
      <c r="E136" s="5" t="s">
        <v>228</v>
      </c>
      <c r="F136" s="5" t="s">
        <v>463</v>
      </c>
      <c r="G136" s="60"/>
      <c r="H136" s="61"/>
      <c r="I136" s="61"/>
      <c r="J136" s="77"/>
      <c r="K136" s="73"/>
      <c r="L136" s="75">
        <f t="shared" si="2"/>
        <v>0</v>
      </c>
    </row>
    <row r="137" spans="1:12" ht="78.75">
      <c r="A137" s="22">
        <v>292981</v>
      </c>
      <c r="B137" s="24" t="s">
        <v>175</v>
      </c>
      <c r="C137" s="3" t="s">
        <v>42</v>
      </c>
      <c r="D137" s="4"/>
      <c r="E137" s="5" t="s">
        <v>251</v>
      </c>
      <c r="F137" s="5" t="s">
        <v>464</v>
      </c>
      <c r="G137" s="57"/>
      <c r="H137" s="58"/>
      <c r="I137" s="58"/>
      <c r="J137" s="77"/>
      <c r="K137" s="73"/>
      <c r="L137" s="75">
        <f t="shared" si="2"/>
        <v>0</v>
      </c>
    </row>
    <row r="138" spans="1:12" ht="45">
      <c r="A138" s="22">
        <v>293614</v>
      </c>
      <c r="B138" s="24" t="s">
        <v>176</v>
      </c>
      <c r="C138" s="3" t="s">
        <v>42</v>
      </c>
      <c r="D138" s="4"/>
      <c r="E138" s="10" t="s">
        <v>306</v>
      </c>
      <c r="F138" s="10" t="s">
        <v>465</v>
      </c>
      <c r="G138" s="57"/>
      <c r="H138" s="58"/>
      <c r="I138" s="58"/>
      <c r="J138" s="77"/>
      <c r="K138" s="73"/>
      <c r="L138" s="75">
        <f t="shared" si="2"/>
        <v>0</v>
      </c>
    </row>
    <row r="139" spans="1:12" ht="15">
      <c r="A139" s="22">
        <v>293809</v>
      </c>
      <c r="B139" s="24" t="s">
        <v>177</v>
      </c>
      <c r="C139" s="3" t="s">
        <v>42</v>
      </c>
      <c r="D139" s="4"/>
      <c r="E139" s="10" t="s">
        <v>349</v>
      </c>
      <c r="F139" s="10" t="s">
        <v>350</v>
      </c>
      <c r="G139" s="57"/>
      <c r="H139" s="58"/>
      <c r="I139" s="58"/>
      <c r="J139" s="77"/>
      <c r="K139" s="73"/>
      <c r="L139" s="75">
        <f t="shared" si="2"/>
        <v>0</v>
      </c>
    </row>
    <row r="140" spans="1:45" s="15" customFormat="1" ht="15">
      <c r="A140" s="22">
        <v>293813</v>
      </c>
      <c r="B140" s="24" t="s">
        <v>178</v>
      </c>
      <c r="C140" s="3" t="s">
        <v>42</v>
      </c>
      <c r="D140" s="4">
        <v>4</v>
      </c>
      <c r="E140" s="10" t="s">
        <v>349</v>
      </c>
      <c r="F140" s="10" t="s">
        <v>351</v>
      </c>
      <c r="G140" s="57"/>
      <c r="H140" s="58"/>
      <c r="I140" s="58"/>
      <c r="J140" s="77"/>
      <c r="K140" s="73"/>
      <c r="L140" s="75">
        <f t="shared" si="2"/>
        <v>0</v>
      </c>
      <c r="AL140" s="31"/>
      <c r="AM140" s="31"/>
      <c r="AN140" s="31"/>
      <c r="AO140" s="31"/>
      <c r="AP140" s="31"/>
      <c r="AQ140" s="31"/>
      <c r="AR140" s="31"/>
      <c r="AS140" s="31"/>
    </row>
    <row r="141" spans="1:45" s="15" customFormat="1" ht="15">
      <c r="A141" s="22">
        <v>293815</v>
      </c>
      <c r="B141" s="24" t="s">
        <v>179</v>
      </c>
      <c r="C141" s="3" t="s">
        <v>42</v>
      </c>
      <c r="D141" s="4">
        <v>15</v>
      </c>
      <c r="E141" s="10" t="s">
        <v>349</v>
      </c>
      <c r="F141" s="10" t="s">
        <v>352</v>
      </c>
      <c r="G141" s="57"/>
      <c r="H141" s="58"/>
      <c r="I141" s="58"/>
      <c r="J141" s="77"/>
      <c r="K141" s="73"/>
      <c r="L141" s="75">
        <f t="shared" si="2"/>
        <v>0</v>
      </c>
      <c r="AL141" s="31"/>
      <c r="AM141" s="31"/>
      <c r="AN141" s="31"/>
      <c r="AO141" s="31"/>
      <c r="AP141" s="31"/>
      <c r="AQ141" s="31"/>
      <c r="AR141" s="31"/>
      <c r="AS141" s="31"/>
    </row>
    <row r="142" spans="1:45" s="15" customFormat="1" ht="22.5">
      <c r="A142" s="22">
        <v>293986</v>
      </c>
      <c r="B142" s="24" t="s">
        <v>180</v>
      </c>
      <c r="C142" s="3" t="s">
        <v>42</v>
      </c>
      <c r="D142" s="4"/>
      <c r="E142" s="10" t="s">
        <v>304</v>
      </c>
      <c r="F142" s="10" t="s">
        <v>333</v>
      </c>
      <c r="G142" s="57"/>
      <c r="H142" s="58"/>
      <c r="I142" s="58"/>
      <c r="J142" s="77"/>
      <c r="K142" s="73"/>
      <c r="L142" s="75">
        <f t="shared" si="2"/>
        <v>0</v>
      </c>
      <c r="AL142" s="31"/>
      <c r="AM142" s="31"/>
      <c r="AN142" s="31"/>
      <c r="AO142" s="31"/>
      <c r="AP142" s="31"/>
      <c r="AQ142" s="31"/>
      <c r="AR142" s="31"/>
      <c r="AS142" s="31"/>
    </row>
    <row r="143" spans="1:45" s="15" customFormat="1" ht="45">
      <c r="A143" s="22">
        <v>293988</v>
      </c>
      <c r="B143" s="24" t="s">
        <v>181</v>
      </c>
      <c r="C143" s="3" t="s">
        <v>42</v>
      </c>
      <c r="D143" s="4"/>
      <c r="E143" s="10" t="s">
        <v>305</v>
      </c>
      <c r="F143" s="10" t="s">
        <v>395</v>
      </c>
      <c r="G143" s="57"/>
      <c r="H143" s="58"/>
      <c r="I143" s="58"/>
      <c r="J143" s="77"/>
      <c r="K143" s="73"/>
      <c r="L143" s="75">
        <f t="shared" si="2"/>
        <v>0</v>
      </c>
      <c r="AL143" s="31"/>
      <c r="AM143" s="31"/>
      <c r="AN143" s="31"/>
      <c r="AO143" s="31"/>
      <c r="AP143" s="31"/>
      <c r="AQ143" s="31"/>
      <c r="AR143" s="31"/>
      <c r="AS143" s="31"/>
    </row>
    <row r="144" spans="1:45" s="15" customFormat="1" ht="45">
      <c r="A144" s="22">
        <v>294419</v>
      </c>
      <c r="B144" s="24" t="s">
        <v>182</v>
      </c>
      <c r="C144" s="3" t="s">
        <v>42</v>
      </c>
      <c r="D144" s="4"/>
      <c r="E144" s="10" t="s">
        <v>367</v>
      </c>
      <c r="F144" s="10" t="s">
        <v>396</v>
      </c>
      <c r="G144" s="57"/>
      <c r="H144" s="58"/>
      <c r="I144" s="58"/>
      <c r="J144" s="77"/>
      <c r="K144" s="73"/>
      <c r="L144" s="75">
        <f t="shared" si="2"/>
        <v>0</v>
      </c>
      <c r="AL144" s="31"/>
      <c r="AM144" s="31"/>
      <c r="AN144" s="31"/>
      <c r="AO144" s="31"/>
      <c r="AP144" s="31"/>
      <c r="AQ144" s="31"/>
      <c r="AR144" s="31"/>
      <c r="AS144" s="31"/>
    </row>
    <row r="145" spans="1:45" s="15" customFormat="1" ht="56.25">
      <c r="A145" s="22">
        <v>294464</v>
      </c>
      <c r="B145" s="24" t="s">
        <v>183</v>
      </c>
      <c r="C145" s="3" t="s">
        <v>42</v>
      </c>
      <c r="D145" s="4"/>
      <c r="E145" s="5" t="s">
        <v>201</v>
      </c>
      <c r="F145" s="5" t="s">
        <v>1</v>
      </c>
      <c r="G145" s="57"/>
      <c r="H145" s="58"/>
      <c r="I145" s="58"/>
      <c r="J145" s="77"/>
      <c r="K145" s="73"/>
      <c r="L145" s="75">
        <f t="shared" si="2"/>
        <v>0</v>
      </c>
      <c r="AL145" s="31"/>
      <c r="AM145" s="31"/>
      <c r="AN145" s="31"/>
      <c r="AO145" s="31"/>
      <c r="AP145" s="31"/>
      <c r="AQ145" s="31"/>
      <c r="AR145" s="31"/>
      <c r="AS145" s="31"/>
    </row>
    <row r="146" spans="1:45" s="15" customFormat="1" ht="22.5">
      <c r="A146" s="22">
        <v>294468</v>
      </c>
      <c r="B146" s="24" t="s">
        <v>184</v>
      </c>
      <c r="C146" s="3" t="s">
        <v>42</v>
      </c>
      <c r="D146" s="4"/>
      <c r="E146" s="5" t="s">
        <v>202</v>
      </c>
      <c r="F146" s="5" t="s">
        <v>397</v>
      </c>
      <c r="G146" s="57"/>
      <c r="H146" s="58"/>
      <c r="I146" s="58"/>
      <c r="J146" s="77"/>
      <c r="K146" s="73"/>
      <c r="L146" s="75">
        <f t="shared" si="2"/>
        <v>0</v>
      </c>
      <c r="AL146" s="31"/>
      <c r="AM146" s="31"/>
      <c r="AN146" s="31"/>
      <c r="AO146" s="31"/>
      <c r="AP146" s="31"/>
      <c r="AQ146" s="31"/>
      <c r="AR146" s="31"/>
      <c r="AS146" s="31"/>
    </row>
    <row r="147" spans="1:45" s="15" customFormat="1" ht="33.75">
      <c r="A147" s="22">
        <v>300748</v>
      </c>
      <c r="B147" s="24" t="s">
        <v>185</v>
      </c>
      <c r="C147" s="3" t="s">
        <v>42</v>
      </c>
      <c r="D147" s="4"/>
      <c r="E147" s="10" t="s">
        <v>472</v>
      </c>
      <c r="F147" s="10" t="s">
        <v>0</v>
      </c>
      <c r="G147" s="57"/>
      <c r="H147" s="58"/>
      <c r="I147" s="58"/>
      <c r="J147" s="77"/>
      <c r="K147" s="73"/>
      <c r="L147" s="75">
        <f t="shared" si="2"/>
        <v>0</v>
      </c>
      <c r="AL147" s="31"/>
      <c r="AM147" s="31"/>
      <c r="AN147" s="31"/>
      <c r="AO147" s="31"/>
      <c r="AP147" s="31"/>
      <c r="AQ147" s="31"/>
      <c r="AR147" s="31"/>
      <c r="AS147" s="31"/>
    </row>
    <row r="148" spans="1:45" s="15" customFormat="1" ht="15">
      <c r="A148" s="22">
        <v>300751</v>
      </c>
      <c r="B148" s="24" t="s">
        <v>186</v>
      </c>
      <c r="C148" s="3" t="s">
        <v>63</v>
      </c>
      <c r="D148" s="4">
        <v>171</v>
      </c>
      <c r="E148" s="10" t="s">
        <v>261</v>
      </c>
      <c r="F148" s="10" t="s">
        <v>335</v>
      </c>
      <c r="G148" s="57"/>
      <c r="H148" s="58"/>
      <c r="I148" s="58"/>
      <c r="J148" s="77"/>
      <c r="K148" s="73"/>
      <c r="L148" s="75">
        <f t="shared" si="2"/>
        <v>0</v>
      </c>
      <c r="AL148" s="31"/>
      <c r="AM148" s="31"/>
      <c r="AN148" s="31"/>
      <c r="AO148" s="31"/>
      <c r="AP148" s="31"/>
      <c r="AQ148" s="31"/>
      <c r="AR148" s="31"/>
      <c r="AS148" s="31"/>
    </row>
    <row r="149" spans="1:45" s="15" customFormat="1" ht="15">
      <c r="A149" s="22">
        <v>300752</v>
      </c>
      <c r="B149" s="24" t="s">
        <v>187</v>
      </c>
      <c r="C149" s="3" t="s">
        <v>63</v>
      </c>
      <c r="D149" s="4">
        <v>88</v>
      </c>
      <c r="E149" s="10" t="s">
        <v>260</v>
      </c>
      <c r="F149" s="10" t="s">
        <v>289</v>
      </c>
      <c r="G149" s="57"/>
      <c r="H149" s="58"/>
      <c r="I149" s="58"/>
      <c r="J149" s="77"/>
      <c r="K149" s="73"/>
      <c r="L149" s="75">
        <f t="shared" si="2"/>
        <v>0</v>
      </c>
      <c r="AL149" s="31"/>
      <c r="AM149" s="31"/>
      <c r="AN149" s="31"/>
      <c r="AO149" s="31"/>
      <c r="AP149" s="31"/>
      <c r="AQ149" s="31"/>
      <c r="AR149" s="31"/>
      <c r="AS149" s="31"/>
    </row>
    <row r="150" spans="1:45" s="15" customFormat="1" ht="15">
      <c r="A150" s="22">
        <v>300753</v>
      </c>
      <c r="B150" s="24" t="s">
        <v>188</v>
      </c>
      <c r="C150" s="3" t="s">
        <v>42</v>
      </c>
      <c r="D150" s="4"/>
      <c r="E150" s="10" t="s">
        <v>264</v>
      </c>
      <c r="F150" s="10" t="s">
        <v>302</v>
      </c>
      <c r="G150" s="57"/>
      <c r="H150" s="58"/>
      <c r="I150" s="58"/>
      <c r="J150" s="77"/>
      <c r="K150" s="73"/>
      <c r="L150" s="75">
        <f t="shared" si="2"/>
        <v>0</v>
      </c>
      <c r="AL150" s="31"/>
      <c r="AM150" s="31"/>
      <c r="AN150" s="31"/>
      <c r="AO150" s="31"/>
      <c r="AP150" s="31"/>
      <c r="AQ150" s="31"/>
      <c r="AR150" s="31"/>
      <c r="AS150" s="31"/>
    </row>
    <row r="151" spans="1:45" s="15" customFormat="1" ht="33.75">
      <c r="A151" s="22">
        <v>304747</v>
      </c>
      <c r="B151" s="24" t="s">
        <v>189</v>
      </c>
      <c r="C151" s="3" t="s">
        <v>42</v>
      </c>
      <c r="D151" s="4"/>
      <c r="E151" s="10" t="s">
        <v>473</v>
      </c>
      <c r="F151" s="10" t="s">
        <v>388</v>
      </c>
      <c r="G151" s="57"/>
      <c r="H151" s="58"/>
      <c r="I151" s="58"/>
      <c r="J151" s="77"/>
      <c r="K151" s="73"/>
      <c r="L151" s="75">
        <f t="shared" si="2"/>
        <v>0</v>
      </c>
      <c r="AL151" s="31"/>
      <c r="AM151" s="31"/>
      <c r="AN151" s="31"/>
      <c r="AO151" s="31"/>
      <c r="AP151" s="31"/>
      <c r="AQ151" s="31"/>
      <c r="AR151" s="31"/>
      <c r="AS151" s="31"/>
    </row>
    <row r="152" spans="1:45" s="15" customFormat="1" ht="22.5">
      <c r="A152" s="22">
        <v>304748</v>
      </c>
      <c r="B152" s="24" t="s">
        <v>190</v>
      </c>
      <c r="C152" s="3" t="s">
        <v>42</v>
      </c>
      <c r="D152" s="4"/>
      <c r="E152" s="10" t="s">
        <v>213</v>
      </c>
      <c r="F152" s="5" t="s">
        <v>334</v>
      </c>
      <c r="G152" s="57"/>
      <c r="H152" s="58"/>
      <c r="I152" s="58"/>
      <c r="J152" s="77"/>
      <c r="K152" s="73"/>
      <c r="L152" s="75">
        <f t="shared" si="2"/>
        <v>0</v>
      </c>
      <c r="AL152" s="31"/>
      <c r="AM152" s="31"/>
      <c r="AN152" s="31"/>
      <c r="AO152" s="31"/>
      <c r="AP152" s="31"/>
      <c r="AQ152" s="31"/>
      <c r="AR152" s="31"/>
      <c r="AS152" s="31"/>
    </row>
    <row r="153" spans="1:45" s="15" customFormat="1" ht="15">
      <c r="A153" s="22">
        <v>304753</v>
      </c>
      <c r="B153" s="26" t="s">
        <v>314</v>
      </c>
      <c r="C153" s="3" t="s">
        <v>42</v>
      </c>
      <c r="D153" s="4"/>
      <c r="E153" s="10" t="s">
        <v>316</v>
      </c>
      <c r="F153" s="10" t="s">
        <v>315</v>
      </c>
      <c r="G153" s="57"/>
      <c r="H153" s="58"/>
      <c r="I153" s="58"/>
      <c r="J153" s="77"/>
      <c r="K153" s="73"/>
      <c r="L153" s="75">
        <f t="shared" si="2"/>
        <v>0</v>
      </c>
      <c r="AL153" s="31"/>
      <c r="AM153" s="31"/>
      <c r="AN153" s="31"/>
      <c r="AO153" s="31"/>
      <c r="AP153" s="31"/>
      <c r="AQ153" s="31"/>
      <c r="AR153" s="31"/>
      <c r="AS153" s="31"/>
    </row>
    <row r="154" spans="1:12" ht="22.5">
      <c r="A154" s="22">
        <v>304768</v>
      </c>
      <c r="B154" s="24" t="s">
        <v>191</v>
      </c>
      <c r="C154" s="3" t="s">
        <v>42</v>
      </c>
      <c r="D154" s="4"/>
      <c r="E154" s="5" t="s">
        <v>214</v>
      </c>
      <c r="F154" s="5" t="s">
        <v>466</v>
      </c>
      <c r="G154" s="60"/>
      <c r="H154" s="61"/>
      <c r="I154" s="61"/>
      <c r="J154" s="77"/>
      <c r="K154" s="73"/>
      <c r="L154" s="75">
        <f t="shared" si="2"/>
        <v>0</v>
      </c>
    </row>
    <row r="155" spans="1:12" ht="22.5">
      <c r="A155" s="22">
        <v>314648</v>
      </c>
      <c r="B155" s="24" t="s">
        <v>192</v>
      </c>
      <c r="C155" s="3" t="s">
        <v>42</v>
      </c>
      <c r="D155" s="4"/>
      <c r="E155" s="10" t="s">
        <v>256</v>
      </c>
      <c r="F155" s="10" t="s">
        <v>467</v>
      </c>
      <c r="G155" s="57"/>
      <c r="H155" s="58"/>
      <c r="I155" s="58"/>
      <c r="J155" s="77"/>
      <c r="K155" s="73"/>
      <c r="L155" s="75">
        <f t="shared" si="2"/>
        <v>0</v>
      </c>
    </row>
    <row r="156" spans="1:12" ht="28.5">
      <c r="A156" s="22">
        <v>314983</v>
      </c>
      <c r="B156" s="24" t="s">
        <v>193</v>
      </c>
      <c r="C156" s="3" t="s">
        <v>42</v>
      </c>
      <c r="D156" s="4"/>
      <c r="E156" s="10" t="s">
        <v>255</v>
      </c>
      <c r="F156" s="10" t="s">
        <v>468</v>
      </c>
      <c r="G156" s="57"/>
      <c r="H156" s="58"/>
      <c r="I156" s="58"/>
      <c r="J156" s="77"/>
      <c r="K156" s="73"/>
      <c r="L156" s="75">
        <f t="shared" si="2"/>
        <v>0</v>
      </c>
    </row>
    <row r="157" spans="1:12" ht="28.5">
      <c r="A157" s="22">
        <v>318049</v>
      </c>
      <c r="B157" s="24" t="s">
        <v>194</v>
      </c>
      <c r="C157" s="3" t="s">
        <v>42</v>
      </c>
      <c r="D157" s="4"/>
      <c r="E157" s="5" t="s">
        <v>213</v>
      </c>
      <c r="F157" s="5" t="s">
        <v>323</v>
      </c>
      <c r="G157" s="57"/>
      <c r="H157" s="58"/>
      <c r="I157" s="58"/>
      <c r="J157" s="77"/>
      <c r="K157" s="73"/>
      <c r="L157" s="75">
        <f t="shared" si="2"/>
        <v>0</v>
      </c>
    </row>
    <row r="158" spans="1:37" s="14" customFormat="1" ht="15">
      <c r="A158" s="22">
        <v>319961</v>
      </c>
      <c r="B158" s="24" t="s">
        <v>195</v>
      </c>
      <c r="C158" s="3" t="s">
        <v>42</v>
      </c>
      <c r="D158" s="4">
        <v>4134</v>
      </c>
      <c r="E158" s="10" t="s">
        <v>238</v>
      </c>
      <c r="F158" s="10" t="s">
        <v>301</v>
      </c>
      <c r="G158" s="57"/>
      <c r="H158" s="58"/>
      <c r="I158" s="58"/>
      <c r="J158" s="77"/>
      <c r="K158" s="73"/>
      <c r="L158" s="75">
        <f t="shared" si="2"/>
        <v>0</v>
      </c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</row>
    <row r="159" spans="1:12" ht="45">
      <c r="A159" s="22">
        <v>319964</v>
      </c>
      <c r="B159" s="24" t="s">
        <v>196</v>
      </c>
      <c r="C159" s="3" t="s">
        <v>42</v>
      </c>
      <c r="D159" s="4">
        <v>1115</v>
      </c>
      <c r="E159" s="10" t="s">
        <v>279</v>
      </c>
      <c r="F159" s="10" t="s">
        <v>469</v>
      </c>
      <c r="G159" s="57"/>
      <c r="H159" s="58"/>
      <c r="I159" s="58"/>
      <c r="J159" s="77"/>
      <c r="K159" s="73"/>
      <c r="L159" s="75">
        <f t="shared" si="2"/>
        <v>0</v>
      </c>
    </row>
    <row r="160" spans="1:12" ht="22.5">
      <c r="A160" s="22">
        <v>325160</v>
      </c>
      <c r="B160" s="26" t="s">
        <v>223</v>
      </c>
      <c r="C160" s="11" t="s">
        <v>42</v>
      </c>
      <c r="D160" s="12"/>
      <c r="E160" s="10" t="s">
        <v>257</v>
      </c>
      <c r="F160" s="10" t="s">
        <v>307</v>
      </c>
      <c r="G160" s="57"/>
      <c r="H160" s="58"/>
      <c r="I160" s="58"/>
      <c r="J160" s="77"/>
      <c r="K160" s="73"/>
      <c r="L160" s="75">
        <f t="shared" si="2"/>
        <v>0</v>
      </c>
    </row>
    <row r="161" spans="1:12" ht="28.5">
      <c r="A161" s="22">
        <v>327028</v>
      </c>
      <c r="B161" s="26" t="s">
        <v>210</v>
      </c>
      <c r="C161" s="3" t="s">
        <v>42</v>
      </c>
      <c r="D161" s="4"/>
      <c r="E161" s="5" t="s">
        <v>224</v>
      </c>
      <c r="F161" s="5" t="s">
        <v>293</v>
      </c>
      <c r="G161" s="57"/>
      <c r="H161" s="58"/>
      <c r="I161" s="58"/>
      <c r="J161" s="77"/>
      <c r="K161" s="73"/>
      <c r="L161" s="75">
        <f t="shared" si="2"/>
        <v>0</v>
      </c>
    </row>
    <row r="162" spans="1:12" ht="15">
      <c r="A162" s="22">
        <v>327029</v>
      </c>
      <c r="B162" s="26" t="s">
        <v>234</v>
      </c>
      <c r="C162" s="3" t="s">
        <v>42</v>
      </c>
      <c r="D162" s="8"/>
      <c r="E162" s="5" t="s">
        <v>211</v>
      </c>
      <c r="F162" s="5" t="s">
        <v>292</v>
      </c>
      <c r="G162" s="57"/>
      <c r="H162" s="58"/>
      <c r="I162" s="58"/>
      <c r="J162" s="77"/>
      <c r="K162" s="73"/>
      <c r="L162" s="75">
        <f t="shared" si="2"/>
        <v>0</v>
      </c>
    </row>
    <row r="163" spans="1:12" ht="28.5">
      <c r="A163" s="22">
        <v>327030</v>
      </c>
      <c r="B163" s="26" t="s">
        <v>216</v>
      </c>
      <c r="C163" s="3" t="s">
        <v>42</v>
      </c>
      <c r="D163" s="8"/>
      <c r="E163" s="5" t="s">
        <v>213</v>
      </c>
      <c r="F163" s="5" t="s">
        <v>329</v>
      </c>
      <c r="G163" s="57"/>
      <c r="H163" s="58"/>
      <c r="I163" s="58"/>
      <c r="J163" s="77"/>
      <c r="K163" s="73"/>
      <c r="L163" s="75">
        <f t="shared" si="2"/>
        <v>0</v>
      </c>
    </row>
    <row r="164" spans="1:12" ht="15">
      <c r="A164" s="22">
        <v>327031</v>
      </c>
      <c r="B164" s="26" t="s">
        <v>215</v>
      </c>
      <c r="C164" s="3" t="s">
        <v>42</v>
      </c>
      <c r="D164" s="8"/>
      <c r="E164" s="5" t="s">
        <v>212</v>
      </c>
      <c r="F164" s="5" t="s">
        <v>328</v>
      </c>
      <c r="G164" s="57"/>
      <c r="H164" s="58"/>
      <c r="I164" s="58"/>
      <c r="J164" s="77"/>
      <c r="K164" s="73"/>
      <c r="L164" s="75">
        <f t="shared" si="2"/>
        <v>0</v>
      </c>
    </row>
    <row r="165" spans="1:45" s="15" customFormat="1" ht="28.5">
      <c r="A165" s="22">
        <v>327032</v>
      </c>
      <c r="B165" s="26" t="s">
        <v>221</v>
      </c>
      <c r="C165" s="3" t="s">
        <v>42</v>
      </c>
      <c r="D165" s="8"/>
      <c r="E165" s="5" t="s">
        <v>308</v>
      </c>
      <c r="F165" s="5" t="s">
        <v>339</v>
      </c>
      <c r="G165" s="57"/>
      <c r="H165" s="58"/>
      <c r="I165" s="58"/>
      <c r="J165" s="77"/>
      <c r="K165" s="73"/>
      <c r="L165" s="75">
        <f t="shared" si="2"/>
        <v>0</v>
      </c>
      <c r="AL165" s="31"/>
      <c r="AM165" s="31"/>
      <c r="AN165" s="31"/>
      <c r="AO165" s="31"/>
      <c r="AP165" s="31"/>
      <c r="AQ165" s="31"/>
      <c r="AR165" s="31"/>
      <c r="AS165" s="31"/>
    </row>
    <row r="166" spans="1:45" s="15" customFormat="1" ht="28.5">
      <c r="A166" s="22">
        <v>327033</v>
      </c>
      <c r="B166" s="26" t="s">
        <v>220</v>
      </c>
      <c r="C166" s="3" t="s">
        <v>42</v>
      </c>
      <c r="D166" s="8"/>
      <c r="E166" s="5" t="s">
        <v>308</v>
      </c>
      <c r="F166" s="5" t="s">
        <v>338</v>
      </c>
      <c r="G166" s="57"/>
      <c r="H166" s="58"/>
      <c r="I166" s="58"/>
      <c r="J166" s="77"/>
      <c r="K166" s="73"/>
      <c r="L166" s="75">
        <f t="shared" si="2"/>
        <v>0</v>
      </c>
      <c r="AL166" s="31"/>
      <c r="AM166" s="31"/>
      <c r="AN166" s="31"/>
      <c r="AO166" s="31"/>
      <c r="AP166" s="31"/>
      <c r="AQ166" s="31"/>
      <c r="AR166" s="31"/>
      <c r="AS166" s="31"/>
    </row>
    <row r="167" spans="1:45" s="15" customFormat="1" ht="28.5">
      <c r="A167" s="22">
        <v>327034</v>
      </c>
      <c r="B167" s="26" t="s">
        <v>222</v>
      </c>
      <c r="C167" s="3" t="s">
        <v>42</v>
      </c>
      <c r="D167" s="8"/>
      <c r="E167" s="5" t="s">
        <v>308</v>
      </c>
      <c r="F167" s="5" t="s">
        <v>336</v>
      </c>
      <c r="G167" s="57"/>
      <c r="H167" s="58"/>
      <c r="I167" s="58"/>
      <c r="J167" s="77"/>
      <c r="K167" s="73"/>
      <c r="L167" s="75">
        <f t="shared" si="2"/>
        <v>0</v>
      </c>
      <c r="AL167" s="31"/>
      <c r="AM167" s="31"/>
      <c r="AN167" s="31"/>
      <c r="AO167" s="31"/>
      <c r="AP167" s="31"/>
      <c r="AQ167" s="31"/>
      <c r="AR167" s="31"/>
      <c r="AS167" s="31"/>
    </row>
    <row r="168" spans="1:45" s="15" customFormat="1" ht="15">
      <c r="A168" s="22">
        <v>327035</v>
      </c>
      <c r="B168" s="26" t="s">
        <v>218</v>
      </c>
      <c r="C168" s="3" t="s">
        <v>42</v>
      </c>
      <c r="D168" s="8"/>
      <c r="E168" s="5" t="s">
        <v>213</v>
      </c>
      <c r="F168" s="5" t="s">
        <v>321</v>
      </c>
      <c r="G168" s="57"/>
      <c r="H168" s="58"/>
      <c r="I168" s="58"/>
      <c r="J168" s="77"/>
      <c r="K168" s="73"/>
      <c r="L168" s="75">
        <f t="shared" si="2"/>
        <v>0</v>
      </c>
      <c r="AL168" s="31"/>
      <c r="AM168" s="31"/>
      <c r="AN168" s="31"/>
      <c r="AO168" s="31"/>
      <c r="AP168" s="31"/>
      <c r="AQ168" s="31"/>
      <c r="AR168" s="31"/>
      <c r="AS168" s="31"/>
    </row>
    <row r="169" spans="1:45" s="15" customFormat="1" ht="28.5">
      <c r="A169" s="22">
        <v>327036</v>
      </c>
      <c r="B169" s="26" t="s">
        <v>219</v>
      </c>
      <c r="C169" s="3" t="s">
        <v>42</v>
      </c>
      <c r="D169" s="8"/>
      <c r="E169" s="5" t="s">
        <v>213</v>
      </c>
      <c r="F169" s="5" t="s">
        <v>322</v>
      </c>
      <c r="G169" s="57"/>
      <c r="H169" s="58"/>
      <c r="I169" s="58"/>
      <c r="J169" s="77"/>
      <c r="K169" s="73"/>
      <c r="L169" s="75">
        <f t="shared" si="2"/>
        <v>0</v>
      </c>
      <c r="AL169" s="31"/>
      <c r="AM169" s="31"/>
      <c r="AN169" s="31"/>
      <c r="AO169" s="31"/>
      <c r="AP169" s="31"/>
      <c r="AQ169" s="31"/>
      <c r="AR169" s="31"/>
      <c r="AS169" s="31"/>
    </row>
    <row r="170" spans="1:45" s="15" customFormat="1" ht="29.25" thickBot="1">
      <c r="A170" s="23">
        <v>327037</v>
      </c>
      <c r="B170" s="28" t="s">
        <v>217</v>
      </c>
      <c r="C170" s="19" t="s">
        <v>42</v>
      </c>
      <c r="D170" s="20"/>
      <c r="E170" s="21" t="s">
        <v>308</v>
      </c>
      <c r="F170" s="21" t="s">
        <v>337</v>
      </c>
      <c r="G170" s="69"/>
      <c r="H170" s="70"/>
      <c r="I170" s="70"/>
      <c r="J170" s="77"/>
      <c r="K170" s="73"/>
      <c r="L170" s="75">
        <f t="shared" si="2"/>
        <v>0</v>
      </c>
      <c r="AL170" s="31"/>
      <c r="AM170" s="31"/>
      <c r="AN170" s="31"/>
      <c r="AO170" s="31"/>
      <c r="AP170" s="31"/>
      <c r="AQ170" s="31"/>
      <c r="AR170" s="31"/>
      <c r="AS170" s="31"/>
    </row>
    <row r="171" spans="2:45" s="15" customFormat="1" ht="16.5" customHeight="1">
      <c r="B171" s="17"/>
      <c r="C171" s="18"/>
      <c r="E171" s="18"/>
      <c r="F171" s="18"/>
      <c r="G171" s="18"/>
      <c r="H171" s="18"/>
      <c r="I171" s="18"/>
      <c r="J171" s="18"/>
      <c r="K171" s="71" t="s">
        <v>546</v>
      </c>
      <c r="L171" s="78">
        <f>SUM(L3:L170)</f>
        <v>0</v>
      </c>
      <c r="AL171" s="31"/>
      <c r="AM171" s="31"/>
      <c r="AN171" s="31"/>
      <c r="AO171" s="31"/>
      <c r="AP171" s="31"/>
      <c r="AQ171" s="31"/>
      <c r="AR171" s="31"/>
      <c r="AS171" s="31"/>
    </row>
    <row r="172" spans="2:45" s="15" customFormat="1" ht="12.75">
      <c r="B172" s="17"/>
      <c r="C172" s="18"/>
      <c r="E172" s="18"/>
      <c r="F172" s="18"/>
      <c r="G172" s="18"/>
      <c r="H172" s="18"/>
      <c r="I172" s="18"/>
      <c r="J172" s="18"/>
      <c r="AL172" s="31"/>
      <c r="AM172" s="31"/>
      <c r="AN172" s="31"/>
      <c r="AO172" s="31"/>
      <c r="AP172" s="31"/>
      <c r="AQ172" s="31"/>
      <c r="AR172" s="31"/>
      <c r="AS172" s="31"/>
    </row>
    <row r="173" spans="2:45" s="15" customFormat="1" ht="12.75">
      <c r="B173" s="17"/>
      <c r="C173" s="18"/>
      <c r="E173" s="18"/>
      <c r="F173" s="18"/>
      <c r="G173" s="18"/>
      <c r="H173" s="18"/>
      <c r="I173" s="18"/>
      <c r="J173" s="18"/>
      <c r="AL173" s="31"/>
      <c r="AM173" s="31"/>
      <c r="AN173" s="31"/>
      <c r="AO173" s="31"/>
      <c r="AP173" s="31"/>
      <c r="AQ173" s="31"/>
      <c r="AR173" s="31"/>
      <c r="AS173" s="31"/>
    </row>
    <row r="174" spans="2:45" s="15" customFormat="1" ht="12.75">
      <c r="B174" s="17"/>
      <c r="C174" s="18"/>
      <c r="E174" s="18"/>
      <c r="F174" s="18"/>
      <c r="G174" s="18"/>
      <c r="H174" s="18"/>
      <c r="I174" s="18"/>
      <c r="J174" s="18"/>
      <c r="AL174" s="31"/>
      <c r="AM174" s="31"/>
      <c r="AN174" s="31"/>
      <c r="AO174" s="31"/>
      <c r="AP174" s="31"/>
      <c r="AQ174" s="31"/>
      <c r="AR174" s="31"/>
      <c r="AS174" s="31"/>
    </row>
    <row r="175" spans="2:45" s="15" customFormat="1" ht="12.75">
      <c r="B175" s="17"/>
      <c r="C175" s="18"/>
      <c r="E175" s="18"/>
      <c r="F175" s="18"/>
      <c r="G175" s="18"/>
      <c r="H175" s="18"/>
      <c r="I175" s="18"/>
      <c r="J175" s="18"/>
      <c r="AL175" s="31"/>
      <c r="AM175" s="31"/>
      <c r="AN175" s="31"/>
      <c r="AO175" s="31"/>
      <c r="AP175" s="31"/>
      <c r="AQ175" s="31"/>
      <c r="AR175" s="31"/>
      <c r="AS175" s="31"/>
    </row>
    <row r="176" spans="2:45" s="15" customFormat="1" ht="12.75">
      <c r="B176" s="17"/>
      <c r="C176" s="18"/>
      <c r="E176" s="18"/>
      <c r="F176" s="18"/>
      <c r="G176" s="18"/>
      <c r="H176" s="18"/>
      <c r="I176" s="18"/>
      <c r="J176" s="18"/>
      <c r="AL176" s="31"/>
      <c r="AM176" s="31"/>
      <c r="AN176" s="31"/>
      <c r="AO176" s="31"/>
      <c r="AP176" s="31"/>
      <c r="AQ176" s="31"/>
      <c r="AR176" s="31"/>
      <c r="AS176" s="31"/>
    </row>
    <row r="177" spans="2:45" s="15" customFormat="1" ht="12.75">
      <c r="B177" s="17"/>
      <c r="C177" s="18"/>
      <c r="E177" s="18"/>
      <c r="F177" s="18"/>
      <c r="G177" s="18"/>
      <c r="H177" s="18"/>
      <c r="I177" s="18"/>
      <c r="J177" s="18"/>
      <c r="AL177" s="31"/>
      <c r="AM177" s="31"/>
      <c r="AN177" s="31"/>
      <c r="AO177" s="31"/>
      <c r="AP177" s="31"/>
      <c r="AQ177" s="31"/>
      <c r="AR177" s="31"/>
      <c r="AS177" s="31"/>
    </row>
    <row r="178" spans="2:45" s="15" customFormat="1" ht="12.75">
      <c r="B178" s="17"/>
      <c r="C178" s="18"/>
      <c r="E178" s="18"/>
      <c r="F178" s="18"/>
      <c r="G178" s="18"/>
      <c r="H178" s="18"/>
      <c r="I178" s="18"/>
      <c r="J178" s="18"/>
      <c r="AL178" s="31"/>
      <c r="AM178" s="31"/>
      <c r="AN178" s="31"/>
      <c r="AO178" s="31"/>
      <c r="AP178" s="31"/>
      <c r="AQ178" s="31"/>
      <c r="AR178" s="31"/>
      <c r="AS178" s="31"/>
    </row>
    <row r="179" spans="2:10" s="15" customFormat="1" ht="12.75">
      <c r="B179" s="17"/>
      <c r="C179" s="18"/>
      <c r="E179" s="18"/>
      <c r="F179" s="18"/>
      <c r="G179" s="18"/>
      <c r="H179" s="18"/>
      <c r="I179" s="18"/>
      <c r="J179" s="18"/>
    </row>
    <row r="180" spans="2:10" s="15" customFormat="1" ht="12.75">
      <c r="B180" s="17"/>
      <c r="C180" s="18"/>
      <c r="E180" s="18"/>
      <c r="F180" s="18"/>
      <c r="G180" s="18"/>
      <c r="H180" s="18"/>
      <c r="I180" s="18"/>
      <c r="J180" s="18"/>
    </row>
    <row r="181" spans="2:10" s="15" customFormat="1" ht="12.75">
      <c r="B181" s="17"/>
      <c r="C181" s="18"/>
      <c r="E181" s="18"/>
      <c r="F181" s="18"/>
      <c r="G181" s="18"/>
      <c r="H181" s="18"/>
      <c r="I181" s="18"/>
      <c r="J181" s="18"/>
    </row>
    <row r="182" spans="2:10" s="15" customFormat="1" ht="12.75">
      <c r="B182" s="17"/>
      <c r="C182" s="18"/>
      <c r="E182" s="18"/>
      <c r="F182" s="18"/>
      <c r="G182" s="18"/>
      <c r="H182" s="18"/>
      <c r="I182" s="18"/>
      <c r="J182" s="18"/>
    </row>
    <row r="183" spans="2:10" s="15" customFormat="1" ht="12.75">
      <c r="B183" s="17"/>
      <c r="C183" s="18"/>
      <c r="E183" s="18"/>
      <c r="F183" s="18"/>
      <c r="G183" s="18"/>
      <c r="H183" s="18"/>
      <c r="I183" s="18"/>
      <c r="J183" s="18"/>
    </row>
    <row r="184" spans="2:10" s="15" customFormat="1" ht="12.75">
      <c r="B184" s="17"/>
      <c r="C184" s="18"/>
      <c r="E184" s="18"/>
      <c r="F184" s="18"/>
      <c r="G184" s="18"/>
      <c r="H184" s="18"/>
      <c r="I184" s="18"/>
      <c r="J184" s="18"/>
    </row>
    <row r="185" spans="2:10" s="15" customFormat="1" ht="12.75">
      <c r="B185" s="17"/>
      <c r="C185" s="18"/>
      <c r="E185" s="18"/>
      <c r="F185" s="18"/>
      <c r="G185" s="18"/>
      <c r="H185" s="18"/>
      <c r="I185" s="18"/>
      <c r="J185" s="18"/>
    </row>
    <row r="186" spans="2:10" s="15" customFormat="1" ht="12.75">
      <c r="B186" s="17"/>
      <c r="C186" s="18"/>
      <c r="E186" s="18"/>
      <c r="F186" s="18"/>
      <c r="G186" s="18"/>
      <c r="H186" s="18"/>
      <c r="I186" s="18"/>
      <c r="J186" s="18"/>
    </row>
    <row r="187" spans="2:10" s="15" customFormat="1" ht="12.75">
      <c r="B187" s="17"/>
      <c r="C187" s="18"/>
      <c r="E187" s="18"/>
      <c r="F187" s="18"/>
      <c r="G187" s="18"/>
      <c r="H187" s="18"/>
      <c r="I187" s="18"/>
      <c r="J187" s="18"/>
    </row>
    <row r="188" spans="2:10" s="15" customFormat="1" ht="12.75">
      <c r="B188" s="17"/>
      <c r="C188" s="18"/>
      <c r="E188" s="18"/>
      <c r="F188" s="18"/>
      <c r="G188" s="18"/>
      <c r="H188" s="18"/>
      <c r="I188" s="18"/>
      <c r="J188" s="18"/>
    </row>
    <row r="189" spans="2:10" s="15" customFormat="1" ht="12.75">
      <c r="B189" s="17"/>
      <c r="C189" s="18"/>
      <c r="E189" s="18"/>
      <c r="F189" s="18"/>
      <c r="G189" s="18"/>
      <c r="H189" s="18"/>
      <c r="I189" s="18"/>
      <c r="J189" s="18"/>
    </row>
    <row r="190" spans="2:10" s="15" customFormat="1" ht="12.75">
      <c r="B190" s="17"/>
      <c r="C190" s="18"/>
      <c r="E190" s="18"/>
      <c r="F190" s="18"/>
      <c r="G190" s="18"/>
      <c r="H190" s="18"/>
      <c r="I190" s="18"/>
      <c r="J190" s="18"/>
    </row>
    <row r="191" spans="2:10" s="15" customFormat="1" ht="12.75">
      <c r="B191" s="17"/>
      <c r="C191" s="18"/>
      <c r="E191" s="18"/>
      <c r="F191" s="18"/>
      <c r="G191" s="18"/>
      <c r="H191" s="18"/>
      <c r="I191" s="18"/>
      <c r="J191" s="18"/>
    </row>
    <row r="192" spans="2:10" s="15" customFormat="1" ht="12.75">
      <c r="B192" s="17"/>
      <c r="C192" s="18"/>
      <c r="E192" s="18"/>
      <c r="F192" s="18"/>
      <c r="G192" s="18"/>
      <c r="H192" s="18"/>
      <c r="I192" s="18"/>
      <c r="J192" s="18"/>
    </row>
    <row r="193" spans="2:10" s="15" customFormat="1" ht="12.75">
      <c r="B193" s="17"/>
      <c r="C193" s="18"/>
      <c r="E193" s="18"/>
      <c r="F193" s="18"/>
      <c r="G193" s="18"/>
      <c r="H193" s="18"/>
      <c r="I193" s="18"/>
      <c r="J193" s="18"/>
    </row>
    <row r="194" spans="2:10" s="15" customFormat="1" ht="12.75">
      <c r="B194" s="17"/>
      <c r="C194" s="18"/>
      <c r="E194" s="18"/>
      <c r="F194" s="18"/>
      <c r="G194" s="18"/>
      <c r="H194" s="18"/>
      <c r="I194" s="18"/>
      <c r="J194" s="18"/>
    </row>
    <row r="195" spans="2:10" s="15" customFormat="1" ht="12.75">
      <c r="B195" s="17"/>
      <c r="C195" s="18"/>
      <c r="E195" s="18"/>
      <c r="F195" s="18"/>
      <c r="G195" s="18"/>
      <c r="H195" s="18"/>
      <c r="I195" s="18"/>
      <c r="J195" s="18"/>
    </row>
    <row r="196" spans="2:10" s="15" customFormat="1" ht="12.75">
      <c r="B196" s="17"/>
      <c r="C196" s="18"/>
      <c r="E196" s="18"/>
      <c r="F196" s="18"/>
      <c r="G196" s="18"/>
      <c r="H196" s="18"/>
      <c r="I196" s="18"/>
      <c r="J196" s="18"/>
    </row>
    <row r="197" spans="2:10" s="15" customFormat="1" ht="12.75">
      <c r="B197" s="17"/>
      <c r="C197" s="18"/>
      <c r="E197" s="18"/>
      <c r="F197" s="18"/>
      <c r="G197" s="18"/>
      <c r="H197" s="18"/>
      <c r="I197" s="18"/>
      <c r="J197" s="18"/>
    </row>
    <row r="198" spans="2:10" s="15" customFormat="1" ht="12.75">
      <c r="B198" s="17"/>
      <c r="C198" s="18"/>
      <c r="E198" s="18"/>
      <c r="F198" s="18"/>
      <c r="G198" s="18"/>
      <c r="H198" s="18"/>
      <c r="I198" s="18"/>
      <c r="J198" s="18"/>
    </row>
    <row r="199" spans="2:10" s="15" customFormat="1" ht="12.75">
      <c r="B199" s="17"/>
      <c r="C199" s="18"/>
      <c r="E199" s="18"/>
      <c r="F199" s="18"/>
      <c r="G199" s="18"/>
      <c r="H199" s="18"/>
      <c r="I199" s="18"/>
      <c r="J199" s="18"/>
    </row>
    <row r="200" spans="2:10" s="15" customFormat="1" ht="12.75">
      <c r="B200" s="17"/>
      <c r="C200" s="18"/>
      <c r="E200" s="18"/>
      <c r="F200" s="18"/>
      <c r="G200" s="18"/>
      <c r="H200" s="18"/>
      <c r="I200" s="18"/>
      <c r="J200" s="18"/>
    </row>
    <row r="201" spans="2:10" s="15" customFormat="1" ht="12.75">
      <c r="B201" s="17"/>
      <c r="C201" s="18"/>
      <c r="E201" s="18"/>
      <c r="F201" s="18"/>
      <c r="G201" s="18"/>
      <c r="H201" s="18"/>
      <c r="I201" s="18"/>
      <c r="J201" s="18"/>
    </row>
    <row r="202" spans="2:10" s="15" customFormat="1" ht="12.75">
      <c r="B202" s="17"/>
      <c r="C202" s="18"/>
      <c r="E202" s="18"/>
      <c r="F202" s="18"/>
      <c r="G202" s="18"/>
      <c r="H202" s="18"/>
      <c r="I202" s="18"/>
      <c r="J202" s="18"/>
    </row>
    <row r="203" spans="2:10" s="15" customFormat="1" ht="12.75">
      <c r="B203" s="17"/>
      <c r="C203" s="18"/>
      <c r="E203" s="18"/>
      <c r="F203" s="18"/>
      <c r="G203" s="18"/>
      <c r="H203" s="18"/>
      <c r="I203" s="18"/>
      <c r="J203" s="18"/>
    </row>
    <row r="204" spans="2:10" s="15" customFormat="1" ht="12.75">
      <c r="B204" s="17"/>
      <c r="C204" s="18"/>
      <c r="E204" s="18"/>
      <c r="F204" s="18"/>
      <c r="G204" s="18"/>
      <c r="H204" s="18"/>
      <c r="I204" s="18"/>
      <c r="J204" s="18"/>
    </row>
    <row r="205" spans="2:10" s="15" customFormat="1" ht="12.75">
      <c r="B205" s="17"/>
      <c r="C205" s="18"/>
      <c r="E205" s="18"/>
      <c r="F205" s="18"/>
      <c r="G205" s="18"/>
      <c r="H205" s="18"/>
      <c r="I205" s="18"/>
      <c r="J205" s="18"/>
    </row>
    <row r="206" spans="2:10" s="15" customFormat="1" ht="12.75">
      <c r="B206" s="17"/>
      <c r="C206" s="18"/>
      <c r="E206" s="18"/>
      <c r="F206" s="18"/>
      <c r="G206" s="18"/>
      <c r="H206" s="18"/>
      <c r="I206" s="18"/>
      <c r="J206" s="18"/>
    </row>
    <row r="207" spans="2:10" s="15" customFormat="1" ht="12.75">
      <c r="B207" s="17"/>
      <c r="C207" s="18"/>
      <c r="E207" s="18"/>
      <c r="F207" s="18"/>
      <c r="G207" s="18"/>
      <c r="H207" s="18"/>
      <c r="I207" s="18"/>
      <c r="J207" s="18"/>
    </row>
    <row r="208" spans="2:10" s="15" customFormat="1" ht="12.75">
      <c r="B208" s="17"/>
      <c r="C208" s="18"/>
      <c r="E208" s="18"/>
      <c r="F208" s="18"/>
      <c r="G208" s="18"/>
      <c r="H208" s="18"/>
      <c r="I208" s="18"/>
      <c r="J208" s="18"/>
    </row>
    <row r="209" spans="2:10" s="15" customFormat="1" ht="12.75">
      <c r="B209" s="17"/>
      <c r="C209" s="18"/>
      <c r="E209" s="18"/>
      <c r="F209" s="18"/>
      <c r="G209" s="18"/>
      <c r="H209" s="18"/>
      <c r="I209" s="18"/>
      <c r="J209" s="18"/>
    </row>
    <row r="210" spans="2:10" s="15" customFormat="1" ht="12.75">
      <c r="B210" s="17"/>
      <c r="C210" s="18"/>
      <c r="E210" s="18"/>
      <c r="F210" s="18"/>
      <c r="G210" s="18"/>
      <c r="H210" s="18"/>
      <c r="I210" s="18"/>
      <c r="J210" s="18"/>
    </row>
    <row r="211" spans="2:10" s="15" customFormat="1" ht="12.75">
      <c r="B211" s="17"/>
      <c r="C211" s="18"/>
      <c r="E211" s="18"/>
      <c r="F211" s="18"/>
      <c r="G211" s="18"/>
      <c r="H211" s="18"/>
      <c r="I211" s="18"/>
      <c r="J211" s="18"/>
    </row>
    <row r="212" spans="2:10" s="15" customFormat="1" ht="12.75">
      <c r="B212" s="17"/>
      <c r="C212" s="18"/>
      <c r="E212" s="18"/>
      <c r="F212" s="18"/>
      <c r="G212" s="18"/>
      <c r="H212" s="18"/>
      <c r="I212" s="18"/>
      <c r="J212" s="18"/>
    </row>
    <row r="213" spans="2:10" s="15" customFormat="1" ht="12.75">
      <c r="B213" s="17"/>
      <c r="C213" s="18"/>
      <c r="E213" s="18"/>
      <c r="F213" s="18"/>
      <c r="G213" s="18"/>
      <c r="H213" s="18"/>
      <c r="I213" s="18"/>
      <c r="J213" s="18"/>
    </row>
    <row r="214" spans="2:10" s="15" customFormat="1" ht="12.75">
      <c r="B214" s="17"/>
      <c r="C214" s="18"/>
      <c r="E214" s="18"/>
      <c r="F214" s="18"/>
      <c r="G214" s="18"/>
      <c r="H214" s="18"/>
      <c r="I214" s="18"/>
      <c r="J214" s="18"/>
    </row>
    <row r="215" spans="2:10" s="15" customFormat="1" ht="12.75">
      <c r="B215" s="17"/>
      <c r="C215" s="18"/>
      <c r="E215" s="18"/>
      <c r="F215" s="18"/>
      <c r="G215" s="18"/>
      <c r="H215" s="18"/>
      <c r="I215" s="18"/>
      <c r="J215" s="18"/>
    </row>
    <row r="216" spans="2:10" s="15" customFormat="1" ht="12.75">
      <c r="B216" s="17"/>
      <c r="C216" s="18"/>
      <c r="E216" s="18"/>
      <c r="F216" s="18"/>
      <c r="G216" s="18"/>
      <c r="H216" s="18"/>
      <c r="I216" s="18"/>
      <c r="J216" s="18"/>
    </row>
    <row r="217" spans="2:10" s="15" customFormat="1" ht="12.75">
      <c r="B217" s="17"/>
      <c r="C217" s="18"/>
      <c r="E217" s="18"/>
      <c r="F217" s="18"/>
      <c r="G217" s="18"/>
      <c r="H217" s="18"/>
      <c r="I217" s="18"/>
      <c r="J217" s="18"/>
    </row>
    <row r="218" spans="2:10" s="15" customFormat="1" ht="12.75">
      <c r="B218" s="17"/>
      <c r="C218" s="18"/>
      <c r="E218" s="18"/>
      <c r="F218" s="18"/>
      <c r="G218" s="18"/>
      <c r="H218" s="18"/>
      <c r="I218" s="18"/>
      <c r="J218" s="18"/>
    </row>
    <row r="219" spans="2:10" s="15" customFormat="1" ht="12.75">
      <c r="B219" s="17"/>
      <c r="C219" s="18"/>
      <c r="E219" s="18"/>
      <c r="F219" s="18"/>
      <c r="G219" s="18"/>
      <c r="H219" s="18"/>
      <c r="I219" s="18"/>
      <c r="J219" s="18"/>
    </row>
    <row r="220" spans="2:10" s="15" customFormat="1" ht="12.75">
      <c r="B220" s="17"/>
      <c r="C220" s="18"/>
      <c r="E220" s="18"/>
      <c r="F220" s="18"/>
      <c r="G220" s="18"/>
      <c r="H220" s="18"/>
      <c r="I220" s="18"/>
      <c r="J220" s="18"/>
    </row>
    <row r="221" spans="2:10" s="15" customFormat="1" ht="12.75">
      <c r="B221" s="17"/>
      <c r="C221" s="18"/>
      <c r="E221" s="18"/>
      <c r="F221" s="18"/>
      <c r="G221" s="18"/>
      <c r="H221" s="18"/>
      <c r="I221" s="18"/>
      <c r="J221" s="18"/>
    </row>
    <row r="222" spans="2:10" s="15" customFormat="1" ht="12.75">
      <c r="B222" s="17"/>
      <c r="C222" s="18"/>
      <c r="E222" s="18"/>
      <c r="F222" s="18"/>
      <c r="G222" s="18"/>
      <c r="H222" s="18"/>
      <c r="I222" s="18"/>
      <c r="J222" s="18"/>
    </row>
    <row r="223" spans="2:10" s="15" customFormat="1" ht="12.75">
      <c r="B223" s="17"/>
      <c r="C223" s="18"/>
      <c r="E223" s="18"/>
      <c r="F223" s="18"/>
      <c r="G223" s="18"/>
      <c r="H223" s="18"/>
      <c r="I223" s="18"/>
      <c r="J223" s="18"/>
    </row>
    <row r="224" spans="2:10" s="15" customFormat="1" ht="12.75">
      <c r="B224" s="17"/>
      <c r="C224" s="18"/>
      <c r="E224" s="18"/>
      <c r="F224" s="18"/>
      <c r="G224" s="18"/>
      <c r="H224" s="18"/>
      <c r="I224" s="18"/>
      <c r="J224" s="18"/>
    </row>
    <row r="225" spans="2:10" s="15" customFormat="1" ht="12.75">
      <c r="B225" s="17"/>
      <c r="C225" s="18"/>
      <c r="E225" s="18"/>
      <c r="F225" s="18"/>
      <c r="G225" s="18"/>
      <c r="H225" s="18"/>
      <c r="I225" s="18"/>
      <c r="J225" s="18"/>
    </row>
    <row r="226" spans="2:10" s="15" customFormat="1" ht="12.75">
      <c r="B226" s="17"/>
      <c r="C226" s="18"/>
      <c r="E226" s="18"/>
      <c r="F226" s="18"/>
      <c r="G226" s="18"/>
      <c r="H226" s="18"/>
      <c r="I226" s="18"/>
      <c r="J226" s="18"/>
    </row>
    <row r="227" spans="2:10" s="15" customFormat="1" ht="12.75">
      <c r="B227" s="17"/>
      <c r="C227" s="18"/>
      <c r="E227" s="18"/>
      <c r="F227" s="18"/>
      <c r="G227" s="18"/>
      <c r="H227" s="18"/>
      <c r="I227" s="18"/>
      <c r="J227" s="18"/>
    </row>
    <row r="228" spans="2:10" s="15" customFormat="1" ht="12.75">
      <c r="B228" s="17"/>
      <c r="C228" s="18"/>
      <c r="E228" s="18"/>
      <c r="F228" s="18"/>
      <c r="G228" s="18"/>
      <c r="H228" s="18"/>
      <c r="I228" s="18"/>
      <c r="J228" s="18"/>
    </row>
    <row r="229" spans="2:10" s="15" customFormat="1" ht="12.75">
      <c r="B229" s="17"/>
      <c r="C229" s="18"/>
      <c r="E229" s="18"/>
      <c r="F229" s="18"/>
      <c r="G229" s="18"/>
      <c r="H229" s="18"/>
      <c r="I229" s="18"/>
      <c r="J229" s="18"/>
    </row>
    <row r="230" spans="2:10" s="15" customFormat="1" ht="12.75">
      <c r="B230" s="17"/>
      <c r="C230" s="18"/>
      <c r="E230" s="18"/>
      <c r="F230" s="18"/>
      <c r="G230" s="18"/>
      <c r="H230" s="18"/>
      <c r="I230" s="18"/>
      <c r="J230" s="18"/>
    </row>
    <row r="231" spans="2:10" s="15" customFormat="1" ht="12.75">
      <c r="B231" s="17"/>
      <c r="C231" s="18"/>
      <c r="E231" s="18"/>
      <c r="F231" s="18"/>
      <c r="G231" s="18"/>
      <c r="H231" s="18"/>
      <c r="I231" s="18"/>
      <c r="J231" s="18"/>
    </row>
    <row r="232" spans="2:10" s="15" customFormat="1" ht="12.75">
      <c r="B232" s="17"/>
      <c r="C232" s="18"/>
      <c r="E232" s="18"/>
      <c r="F232" s="18"/>
      <c r="G232" s="18"/>
      <c r="H232" s="18"/>
      <c r="I232" s="18"/>
      <c r="J232" s="18"/>
    </row>
    <row r="233" spans="2:10" s="15" customFormat="1" ht="12.75">
      <c r="B233" s="17"/>
      <c r="C233" s="18"/>
      <c r="E233" s="18"/>
      <c r="F233" s="18"/>
      <c r="G233" s="18"/>
      <c r="H233" s="18"/>
      <c r="I233" s="18"/>
      <c r="J233" s="18"/>
    </row>
    <row r="234" spans="2:10" s="15" customFormat="1" ht="12.75">
      <c r="B234" s="17"/>
      <c r="C234" s="18"/>
      <c r="E234" s="18"/>
      <c r="F234" s="18"/>
      <c r="G234" s="18"/>
      <c r="H234" s="18"/>
      <c r="I234" s="18"/>
      <c r="J234" s="18"/>
    </row>
    <row r="235" spans="2:10" s="15" customFormat="1" ht="12.75">
      <c r="B235" s="17"/>
      <c r="C235" s="18"/>
      <c r="E235" s="18"/>
      <c r="F235" s="18"/>
      <c r="G235" s="18"/>
      <c r="H235" s="18"/>
      <c r="I235" s="18"/>
      <c r="J235" s="18"/>
    </row>
    <row r="236" spans="2:10" s="15" customFormat="1" ht="12.75">
      <c r="B236" s="17"/>
      <c r="C236" s="18"/>
      <c r="E236" s="18"/>
      <c r="F236" s="18"/>
      <c r="G236" s="18"/>
      <c r="H236" s="18"/>
      <c r="I236" s="18"/>
      <c r="J236" s="18"/>
    </row>
    <row r="237" spans="2:10" s="15" customFormat="1" ht="12.75">
      <c r="B237" s="17"/>
      <c r="C237" s="18"/>
      <c r="E237" s="18"/>
      <c r="F237" s="18"/>
      <c r="G237" s="18"/>
      <c r="H237" s="18"/>
      <c r="I237" s="18"/>
      <c r="J237" s="18"/>
    </row>
    <row r="238" spans="2:10" s="15" customFormat="1" ht="12.75">
      <c r="B238" s="17"/>
      <c r="C238" s="18"/>
      <c r="E238" s="18"/>
      <c r="F238" s="18"/>
      <c r="G238" s="18"/>
      <c r="H238" s="18"/>
      <c r="I238" s="18"/>
      <c r="J238" s="18"/>
    </row>
    <row r="239" spans="2:10" s="15" customFormat="1" ht="12.75">
      <c r="B239" s="17"/>
      <c r="C239" s="18"/>
      <c r="E239" s="18"/>
      <c r="F239" s="18"/>
      <c r="G239" s="18"/>
      <c r="H239" s="18"/>
      <c r="I239" s="18"/>
      <c r="J239" s="18"/>
    </row>
    <row r="240" spans="2:10" s="15" customFormat="1" ht="12.75">
      <c r="B240" s="17"/>
      <c r="C240" s="18"/>
      <c r="E240" s="18"/>
      <c r="F240" s="18"/>
      <c r="G240" s="18"/>
      <c r="H240" s="18"/>
      <c r="I240" s="18"/>
      <c r="J240" s="18"/>
    </row>
    <row r="241" spans="2:10" s="15" customFormat="1" ht="12.75">
      <c r="B241" s="17"/>
      <c r="C241" s="18"/>
      <c r="E241" s="18"/>
      <c r="F241" s="18"/>
      <c r="G241" s="18"/>
      <c r="H241" s="18"/>
      <c r="I241" s="18"/>
      <c r="J241" s="18"/>
    </row>
    <row r="242" spans="2:10" s="15" customFormat="1" ht="12.75">
      <c r="B242" s="17"/>
      <c r="C242" s="18"/>
      <c r="E242" s="18"/>
      <c r="F242" s="18"/>
      <c r="G242" s="18"/>
      <c r="H242" s="18"/>
      <c r="I242" s="18"/>
      <c r="J242" s="18"/>
    </row>
    <row r="243" spans="2:10" s="15" customFormat="1" ht="12.75">
      <c r="B243" s="17"/>
      <c r="C243" s="18"/>
      <c r="E243" s="18"/>
      <c r="F243" s="18"/>
      <c r="G243" s="18"/>
      <c r="H243" s="18"/>
      <c r="I243" s="18"/>
      <c r="J243" s="18"/>
    </row>
    <row r="244" spans="2:10" s="15" customFormat="1" ht="12.75">
      <c r="B244" s="17"/>
      <c r="C244" s="18"/>
      <c r="E244" s="18"/>
      <c r="F244" s="18"/>
      <c r="G244" s="18"/>
      <c r="H244" s="18"/>
      <c r="I244" s="18"/>
      <c r="J244" s="18"/>
    </row>
    <row r="245" spans="2:10" s="15" customFormat="1" ht="12.75">
      <c r="B245" s="17"/>
      <c r="C245" s="18"/>
      <c r="E245" s="18"/>
      <c r="F245" s="18"/>
      <c r="G245" s="18"/>
      <c r="H245" s="18"/>
      <c r="I245" s="18"/>
      <c r="J245" s="18"/>
    </row>
    <row r="246" spans="2:10" s="15" customFormat="1" ht="12.75">
      <c r="B246" s="17"/>
      <c r="C246" s="18"/>
      <c r="E246" s="18"/>
      <c r="F246" s="18"/>
      <c r="G246" s="18"/>
      <c r="H246" s="18"/>
      <c r="I246" s="18"/>
      <c r="J246" s="18"/>
    </row>
    <row r="247" spans="2:10" s="15" customFormat="1" ht="12.75">
      <c r="B247" s="17"/>
      <c r="C247" s="18"/>
      <c r="E247" s="18"/>
      <c r="F247" s="18"/>
      <c r="G247" s="18"/>
      <c r="H247" s="18"/>
      <c r="I247" s="18"/>
      <c r="J247" s="18"/>
    </row>
    <row r="248" spans="2:10" s="15" customFormat="1" ht="12.75">
      <c r="B248" s="17"/>
      <c r="C248" s="18"/>
      <c r="E248" s="18"/>
      <c r="F248" s="18"/>
      <c r="G248" s="18"/>
      <c r="H248" s="18"/>
      <c r="I248" s="18"/>
      <c r="J248" s="18"/>
    </row>
    <row r="249" spans="2:10" s="15" customFormat="1" ht="12.75">
      <c r="B249" s="17"/>
      <c r="C249" s="18"/>
      <c r="E249" s="18"/>
      <c r="F249" s="18"/>
      <c r="G249" s="18"/>
      <c r="H249" s="18"/>
      <c r="I249" s="18"/>
      <c r="J249" s="18"/>
    </row>
    <row r="250" spans="2:10" s="15" customFormat="1" ht="12.75">
      <c r="B250" s="17"/>
      <c r="C250" s="18"/>
      <c r="E250" s="18"/>
      <c r="F250" s="18"/>
      <c r="G250" s="18"/>
      <c r="H250" s="18"/>
      <c r="I250" s="18"/>
      <c r="J250" s="18"/>
    </row>
    <row r="251" spans="2:10" s="15" customFormat="1" ht="12.75">
      <c r="B251" s="17"/>
      <c r="C251" s="18"/>
      <c r="E251" s="18"/>
      <c r="F251" s="18"/>
      <c r="G251" s="18"/>
      <c r="H251" s="18"/>
      <c r="I251" s="18"/>
      <c r="J251" s="18"/>
    </row>
    <row r="252" spans="2:10" s="15" customFormat="1" ht="12.75">
      <c r="B252" s="17"/>
      <c r="C252" s="18"/>
      <c r="E252" s="18"/>
      <c r="F252" s="18"/>
      <c r="G252" s="18"/>
      <c r="H252" s="18"/>
      <c r="I252" s="18"/>
      <c r="J252" s="18"/>
    </row>
    <row r="253" spans="2:10" s="15" customFormat="1" ht="12.75">
      <c r="B253" s="17"/>
      <c r="C253" s="18"/>
      <c r="E253" s="18"/>
      <c r="F253" s="18"/>
      <c r="G253" s="18"/>
      <c r="H253" s="18"/>
      <c r="I253" s="18"/>
      <c r="J253" s="18"/>
    </row>
    <row r="254" spans="2:10" s="15" customFormat="1" ht="12.75">
      <c r="B254" s="17"/>
      <c r="C254" s="18"/>
      <c r="E254" s="18"/>
      <c r="F254" s="18"/>
      <c r="G254" s="18"/>
      <c r="H254" s="18"/>
      <c r="I254" s="18"/>
      <c r="J254" s="18"/>
    </row>
    <row r="255" spans="2:10" s="15" customFormat="1" ht="12.75">
      <c r="B255" s="17"/>
      <c r="C255" s="18"/>
      <c r="E255" s="18"/>
      <c r="F255" s="18"/>
      <c r="G255" s="18"/>
      <c r="H255" s="18"/>
      <c r="I255" s="18"/>
      <c r="J255" s="18"/>
    </row>
    <row r="256" spans="2:10" s="15" customFormat="1" ht="12.75">
      <c r="B256" s="17"/>
      <c r="C256" s="18"/>
      <c r="E256" s="18"/>
      <c r="F256" s="18"/>
      <c r="G256" s="18"/>
      <c r="H256" s="18"/>
      <c r="I256" s="18"/>
      <c r="J256" s="18"/>
    </row>
    <row r="257" spans="2:10" s="15" customFormat="1" ht="12.75">
      <c r="B257" s="17"/>
      <c r="C257" s="18"/>
      <c r="E257" s="18"/>
      <c r="F257" s="18"/>
      <c r="G257" s="18"/>
      <c r="H257" s="18"/>
      <c r="I257" s="18"/>
      <c r="J257" s="18"/>
    </row>
    <row r="258" spans="2:10" s="15" customFormat="1" ht="12.75">
      <c r="B258" s="17"/>
      <c r="C258" s="18"/>
      <c r="E258" s="18"/>
      <c r="F258" s="18"/>
      <c r="G258" s="18"/>
      <c r="H258" s="18"/>
      <c r="I258" s="18"/>
      <c r="J258" s="18"/>
    </row>
    <row r="259" spans="2:10" s="15" customFormat="1" ht="12.75">
      <c r="B259" s="17"/>
      <c r="C259" s="18"/>
      <c r="E259" s="18"/>
      <c r="F259" s="18"/>
      <c r="G259" s="18"/>
      <c r="H259" s="18"/>
      <c r="I259" s="18"/>
      <c r="J259" s="18"/>
    </row>
    <row r="260" spans="2:10" s="15" customFormat="1" ht="12.75">
      <c r="B260" s="17"/>
      <c r="C260" s="18"/>
      <c r="E260" s="18"/>
      <c r="F260" s="18"/>
      <c r="G260" s="18"/>
      <c r="H260" s="18"/>
      <c r="I260" s="18"/>
      <c r="J260" s="18"/>
    </row>
    <row r="261" spans="2:10" s="15" customFormat="1" ht="12.75">
      <c r="B261" s="17"/>
      <c r="C261" s="18"/>
      <c r="E261" s="18"/>
      <c r="F261" s="18"/>
      <c r="G261" s="18"/>
      <c r="H261" s="18"/>
      <c r="I261" s="18"/>
      <c r="J261" s="18"/>
    </row>
    <row r="262" spans="2:10" s="15" customFormat="1" ht="12.75">
      <c r="B262" s="17"/>
      <c r="C262" s="18"/>
      <c r="E262" s="18"/>
      <c r="F262" s="18"/>
      <c r="G262" s="18"/>
      <c r="H262" s="18"/>
      <c r="I262" s="18"/>
      <c r="J262" s="18"/>
    </row>
    <row r="263" spans="2:10" s="15" customFormat="1" ht="12.75">
      <c r="B263" s="17"/>
      <c r="C263" s="18"/>
      <c r="E263" s="18"/>
      <c r="F263" s="18"/>
      <c r="G263" s="18"/>
      <c r="H263" s="18"/>
      <c r="I263" s="18"/>
      <c r="J263" s="18"/>
    </row>
    <row r="264" spans="2:10" s="15" customFormat="1" ht="12.75">
      <c r="B264" s="17"/>
      <c r="C264" s="18"/>
      <c r="E264" s="18"/>
      <c r="F264" s="18"/>
      <c r="G264" s="18"/>
      <c r="H264" s="18"/>
      <c r="I264" s="18"/>
      <c r="J264" s="18"/>
    </row>
    <row r="265" spans="2:10" s="15" customFormat="1" ht="12.75">
      <c r="B265" s="17"/>
      <c r="C265" s="18"/>
      <c r="E265" s="18"/>
      <c r="F265" s="18"/>
      <c r="G265" s="18"/>
      <c r="H265" s="18"/>
      <c r="I265" s="18"/>
      <c r="J265" s="18"/>
    </row>
    <row r="266" spans="2:10" s="15" customFormat="1" ht="12.75">
      <c r="B266" s="17"/>
      <c r="C266" s="18"/>
      <c r="E266" s="18"/>
      <c r="F266" s="18"/>
      <c r="G266" s="18"/>
      <c r="H266" s="18"/>
      <c r="I266" s="18"/>
      <c r="J266" s="18"/>
    </row>
    <row r="267" spans="2:10" s="15" customFormat="1" ht="12.75">
      <c r="B267" s="17"/>
      <c r="C267" s="18"/>
      <c r="E267" s="18"/>
      <c r="F267" s="18"/>
      <c r="G267" s="18"/>
      <c r="H267" s="18"/>
      <c r="I267" s="18"/>
      <c r="J267" s="18"/>
    </row>
    <row r="268" spans="2:10" s="15" customFormat="1" ht="12.75">
      <c r="B268" s="17"/>
      <c r="C268" s="18"/>
      <c r="E268" s="18"/>
      <c r="F268" s="18"/>
      <c r="G268" s="18"/>
      <c r="H268" s="18"/>
      <c r="I268" s="18"/>
      <c r="J268" s="18"/>
    </row>
    <row r="269" spans="2:10" s="15" customFormat="1" ht="12.75">
      <c r="B269" s="17"/>
      <c r="C269" s="18"/>
      <c r="E269" s="18"/>
      <c r="F269" s="18"/>
      <c r="G269" s="18"/>
      <c r="H269" s="18"/>
      <c r="I269" s="18"/>
      <c r="J269" s="18"/>
    </row>
    <row r="270" spans="2:10" s="15" customFormat="1" ht="12.75">
      <c r="B270" s="17"/>
      <c r="C270" s="18"/>
      <c r="E270" s="18"/>
      <c r="F270" s="18"/>
      <c r="G270" s="18"/>
      <c r="H270" s="18"/>
      <c r="I270" s="18"/>
      <c r="J270" s="18"/>
    </row>
    <row r="271" spans="2:10" s="15" customFormat="1" ht="12.75">
      <c r="B271" s="17"/>
      <c r="C271" s="18"/>
      <c r="E271" s="18"/>
      <c r="F271" s="18"/>
      <c r="G271" s="18"/>
      <c r="H271" s="18"/>
      <c r="I271" s="18"/>
      <c r="J271" s="18"/>
    </row>
    <row r="272" spans="2:10" s="15" customFormat="1" ht="12.75">
      <c r="B272" s="17"/>
      <c r="C272" s="18"/>
      <c r="E272" s="18"/>
      <c r="F272" s="18"/>
      <c r="G272" s="18"/>
      <c r="H272" s="18"/>
      <c r="I272" s="18"/>
      <c r="J272" s="18"/>
    </row>
    <row r="273" spans="2:10" s="15" customFormat="1" ht="12.75">
      <c r="B273" s="17"/>
      <c r="C273" s="18"/>
      <c r="E273" s="18"/>
      <c r="F273" s="18"/>
      <c r="G273" s="18"/>
      <c r="H273" s="18"/>
      <c r="I273" s="18"/>
      <c r="J273" s="18"/>
    </row>
    <row r="274" spans="2:10" s="15" customFormat="1" ht="12.75">
      <c r="B274" s="17"/>
      <c r="C274" s="18"/>
      <c r="E274" s="18"/>
      <c r="F274" s="18"/>
      <c r="G274" s="18"/>
      <c r="H274" s="18"/>
      <c r="I274" s="18"/>
      <c r="J274" s="18"/>
    </row>
    <row r="275" spans="2:10" s="15" customFormat="1" ht="12.75">
      <c r="B275" s="17"/>
      <c r="C275" s="18"/>
      <c r="E275" s="18"/>
      <c r="F275" s="18"/>
      <c r="G275" s="18"/>
      <c r="H275" s="18"/>
      <c r="I275" s="18"/>
      <c r="J275" s="18"/>
    </row>
    <row r="276" spans="2:10" s="15" customFormat="1" ht="12.75">
      <c r="B276" s="17"/>
      <c r="C276" s="18"/>
      <c r="E276" s="18"/>
      <c r="F276" s="18"/>
      <c r="G276" s="18"/>
      <c r="H276" s="18"/>
      <c r="I276" s="18"/>
      <c r="J276" s="18"/>
    </row>
    <row r="277" spans="2:10" s="15" customFormat="1" ht="12.75">
      <c r="B277" s="17"/>
      <c r="C277" s="18"/>
      <c r="E277" s="18"/>
      <c r="F277" s="18"/>
      <c r="G277" s="18"/>
      <c r="H277" s="18"/>
      <c r="I277" s="18"/>
      <c r="J277" s="18"/>
    </row>
    <row r="278" spans="2:10" s="15" customFormat="1" ht="12.75">
      <c r="B278" s="17"/>
      <c r="C278" s="18"/>
      <c r="E278" s="18"/>
      <c r="F278" s="18"/>
      <c r="G278" s="18"/>
      <c r="H278" s="18"/>
      <c r="I278" s="18"/>
      <c r="J278" s="18"/>
    </row>
    <row r="279" spans="2:10" s="15" customFormat="1" ht="12.75">
      <c r="B279" s="17"/>
      <c r="C279" s="18"/>
      <c r="E279" s="18"/>
      <c r="F279" s="18"/>
      <c r="G279" s="18"/>
      <c r="H279" s="18"/>
      <c r="I279" s="18"/>
      <c r="J279" s="18"/>
    </row>
    <row r="280" spans="2:10" s="15" customFormat="1" ht="12.75">
      <c r="B280" s="17"/>
      <c r="C280" s="18"/>
      <c r="E280" s="18"/>
      <c r="F280" s="18"/>
      <c r="G280" s="18"/>
      <c r="H280" s="18"/>
      <c r="I280" s="18"/>
      <c r="J280" s="18"/>
    </row>
    <row r="281" spans="2:10" s="15" customFormat="1" ht="12.75">
      <c r="B281" s="17"/>
      <c r="C281" s="18"/>
      <c r="E281" s="18"/>
      <c r="F281" s="18"/>
      <c r="G281" s="18"/>
      <c r="H281" s="18"/>
      <c r="I281" s="18"/>
      <c r="J281" s="18"/>
    </row>
    <row r="282" spans="2:10" s="15" customFormat="1" ht="12.75">
      <c r="B282" s="17"/>
      <c r="C282" s="18"/>
      <c r="E282" s="18"/>
      <c r="F282" s="18"/>
      <c r="G282" s="18"/>
      <c r="H282" s="18"/>
      <c r="I282" s="18"/>
      <c r="J282" s="18"/>
    </row>
    <row r="283" spans="2:10" s="15" customFormat="1" ht="12.75">
      <c r="B283" s="17"/>
      <c r="C283" s="18"/>
      <c r="E283" s="18"/>
      <c r="F283" s="18"/>
      <c r="G283" s="18"/>
      <c r="H283" s="18"/>
      <c r="I283" s="18"/>
      <c r="J283" s="18"/>
    </row>
    <row r="284" spans="2:10" s="15" customFormat="1" ht="12.75">
      <c r="B284" s="17"/>
      <c r="C284" s="18"/>
      <c r="E284" s="18"/>
      <c r="F284" s="18"/>
      <c r="G284" s="18"/>
      <c r="H284" s="18"/>
      <c r="I284" s="18"/>
      <c r="J284" s="18"/>
    </row>
    <row r="285" spans="2:10" s="15" customFormat="1" ht="12.75">
      <c r="B285" s="17"/>
      <c r="C285" s="18"/>
      <c r="E285" s="18"/>
      <c r="F285" s="18"/>
      <c r="G285" s="18"/>
      <c r="H285" s="18"/>
      <c r="I285" s="18"/>
      <c r="J285" s="18"/>
    </row>
    <row r="286" spans="2:10" s="15" customFormat="1" ht="12.75">
      <c r="B286" s="17"/>
      <c r="C286" s="18"/>
      <c r="E286" s="18"/>
      <c r="F286" s="18"/>
      <c r="G286" s="18"/>
      <c r="H286" s="18"/>
      <c r="I286" s="18"/>
      <c r="J286" s="18"/>
    </row>
    <row r="287" spans="2:10" s="15" customFormat="1" ht="12.75">
      <c r="B287" s="17"/>
      <c r="C287" s="18"/>
      <c r="E287" s="18"/>
      <c r="F287" s="18"/>
      <c r="G287" s="18"/>
      <c r="H287" s="18"/>
      <c r="I287" s="18"/>
      <c r="J287" s="18"/>
    </row>
    <row r="288" spans="2:10" s="15" customFormat="1" ht="12.75">
      <c r="B288" s="17"/>
      <c r="C288" s="18"/>
      <c r="E288" s="18"/>
      <c r="F288" s="18"/>
      <c r="G288" s="18"/>
      <c r="H288" s="18"/>
      <c r="I288" s="18"/>
      <c r="J288" s="18"/>
    </row>
    <row r="289" spans="2:10" s="15" customFormat="1" ht="12.75">
      <c r="B289" s="17"/>
      <c r="C289" s="18"/>
      <c r="E289" s="18"/>
      <c r="F289" s="18"/>
      <c r="G289" s="18"/>
      <c r="H289" s="18"/>
      <c r="I289" s="18"/>
      <c r="J289" s="18"/>
    </row>
    <row r="290" spans="2:10" s="15" customFormat="1" ht="12.75">
      <c r="B290" s="17"/>
      <c r="C290" s="18"/>
      <c r="E290" s="18"/>
      <c r="F290" s="18"/>
      <c r="G290" s="18"/>
      <c r="H290" s="18"/>
      <c r="I290" s="18"/>
      <c r="J290" s="18"/>
    </row>
    <row r="291" spans="2:10" s="15" customFormat="1" ht="12.75">
      <c r="B291" s="17"/>
      <c r="C291" s="18"/>
      <c r="E291" s="18"/>
      <c r="F291" s="18"/>
      <c r="G291" s="18"/>
      <c r="H291" s="18"/>
      <c r="I291" s="18"/>
      <c r="J291" s="18"/>
    </row>
    <row r="292" spans="2:10" s="15" customFormat="1" ht="12.75">
      <c r="B292" s="17"/>
      <c r="C292" s="18"/>
      <c r="E292" s="18"/>
      <c r="F292" s="18"/>
      <c r="G292" s="18"/>
      <c r="H292" s="18"/>
      <c r="I292" s="18"/>
      <c r="J292" s="18"/>
    </row>
    <row r="293" spans="2:10" s="15" customFormat="1" ht="12.75">
      <c r="B293" s="17"/>
      <c r="C293" s="18"/>
      <c r="E293" s="18"/>
      <c r="F293" s="18"/>
      <c r="G293" s="18"/>
      <c r="H293" s="18"/>
      <c r="I293" s="18"/>
      <c r="J293" s="18"/>
    </row>
    <row r="294" spans="2:10" s="15" customFormat="1" ht="12.75">
      <c r="B294" s="17"/>
      <c r="C294" s="18"/>
      <c r="E294" s="18"/>
      <c r="F294" s="18"/>
      <c r="G294" s="18"/>
      <c r="H294" s="18"/>
      <c r="I294" s="18"/>
      <c r="J294" s="18"/>
    </row>
    <row r="295" spans="2:10" s="15" customFormat="1" ht="12.75">
      <c r="B295" s="17"/>
      <c r="C295" s="18"/>
      <c r="E295" s="18"/>
      <c r="F295" s="18"/>
      <c r="G295" s="18"/>
      <c r="H295" s="18"/>
      <c r="I295" s="18"/>
      <c r="J295" s="18"/>
    </row>
    <row r="296" spans="2:10" s="15" customFormat="1" ht="12.75">
      <c r="B296" s="17"/>
      <c r="C296" s="18"/>
      <c r="E296" s="18"/>
      <c r="F296" s="18"/>
      <c r="G296" s="18"/>
      <c r="H296" s="18"/>
      <c r="I296" s="18"/>
      <c r="J296" s="18"/>
    </row>
    <row r="297" spans="2:10" s="15" customFormat="1" ht="12.75">
      <c r="B297" s="17"/>
      <c r="C297" s="18"/>
      <c r="E297" s="18"/>
      <c r="F297" s="18"/>
      <c r="G297" s="18"/>
      <c r="H297" s="18"/>
      <c r="I297" s="18"/>
      <c r="J297" s="18"/>
    </row>
    <row r="298" spans="2:10" s="15" customFormat="1" ht="12.75">
      <c r="B298" s="17"/>
      <c r="C298" s="18"/>
      <c r="E298" s="18"/>
      <c r="F298" s="18"/>
      <c r="G298" s="18"/>
      <c r="H298" s="18"/>
      <c r="I298" s="18"/>
      <c r="J298" s="18"/>
    </row>
    <row r="299" spans="2:10" s="15" customFormat="1" ht="12.75">
      <c r="B299" s="17"/>
      <c r="C299" s="18"/>
      <c r="E299" s="18"/>
      <c r="F299" s="18"/>
      <c r="G299" s="18"/>
      <c r="H299" s="18"/>
      <c r="I299" s="18"/>
      <c r="J299" s="18"/>
    </row>
    <row r="300" spans="2:10" s="15" customFormat="1" ht="12.75">
      <c r="B300" s="17"/>
      <c r="C300" s="18"/>
      <c r="E300" s="18"/>
      <c r="F300" s="18"/>
      <c r="G300" s="18"/>
      <c r="H300" s="18"/>
      <c r="I300" s="18"/>
      <c r="J300" s="18"/>
    </row>
    <row r="301" spans="2:10" s="15" customFormat="1" ht="12.75">
      <c r="B301" s="17"/>
      <c r="C301" s="18"/>
      <c r="E301" s="18"/>
      <c r="F301" s="18"/>
      <c r="G301" s="18"/>
      <c r="H301" s="18"/>
      <c r="I301" s="18"/>
      <c r="J301" s="18"/>
    </row>
    <row r="302" spans="2:10" s="15" customFormat="1" ht="12.75">
      <c r="B302" s="17"/>
      <c r="C302" s="18"/>
      <c r="E302" s="18"/>
      <c r="F302" s="18"/>
      <c r="G302" s="18"/>
      <c r="H302" s="18"/>
      <c r="I302" s="18"/>
      <c r="J302" s="18"/>
    </row>
    <row r="303" spans="2:10" s="15" customFormat="1" ht="12.75">
      <c r="B303" s="17"/>
      <c r="C303" s="18"/>
      <c r="E303" s="18"/>
      <c r="F303" s="18"/>
      <c r="G303" s="18"/>
      <c r="H303" s="18"/>
      <c r="I303" s="18"/>
      <c r="J303" s="18"/>
    </row>
    <row r="304" spans="2:10" s="15" customFormat="1" ht="12.75">
      <c r="B304" s="17"/>
      <c r="C304" s="18"/>
      <c r="E304" s="18"/>
      <c r="F304" s="18"/>
      <c r="G304" s="18"/>
      <c r="H304" s="18"/>
      <c r="I304" s="18"/>
      <c r="J304" s="18"/>
    </row>
    <row r="305" spans="2:10" s="15" customFormat="1" ht="12.75">
      <c r="B305" s="17"/>
      <c r="C305" s="18"/>
      <c r="E305" s="18"/>
      <c r="F305" s="18"/>
      <c r="G305" s="18"/>
      <c r="H305" s="18"/>
      <c r="I305" s="18"/>
      <c r="J305" s="18"/>
    </row>
    <row r="306" spans="2:10" s="15" customFormat="1" ht="12.75">
      <c r="B306" s="17"/>
      <c r="C306" s="18"/>
      <c r="E306" s="18"/>
      <c r="F306" s="18"/>
      <c r="G306" s="18"/>
      <c r="H306" s="18"/>
      <c r="I306" s="18"/>
      <c r="J306" s="18"/>
    </row>
    <row r="307" spans="2:10" s="15" customFormat="1" ht="12.75">
      <c r="B307" s="17"/>
      <c r="C307" s="18"/>
      <c r="E307" s="18"/>
      <c r="F307" s="18"/>
      <c r="G307" s="18"/>
      <c r="H307" s="18"/>
      <c r="I307" s="18"/>
      <c r="J307" s="18"/>
    </row>
    <row r="308" spans="2:10" s="15" customFormat="1" ht="12.75">
      <c r="B308" s="17"/>
      <c r="C308" s="18"/>
      <c r="E308" s="18"/>
      <c r="F308" s="18"/>
      <c r="G308" s="18"/>
      <c r="H308" s="18"/>
      <c r="I308" s="18"/>
      <c r="J308" s="18"/>
    </row>
    <row r="309" spans="2:10" s="15" customFormat="1" ht="12.75">
      <c r="B309" s="17"/>
      <c r="C309" s="18"/>
      <c r="E309" s="18"/>
      <c r="F309" s="18"/>
      <c r="G309" s="18"/>
      <c r="H309" s="18"/>
      <c r="I309" s="18"/>
      <c r="J309" s="18"/>
    </row>
    <row r="310" spans="2:10" s="15" customFormat="1" ht="12.75">
      <c r="B310" s="17"/>
      <c r="C310" s="18"/>
      <c r="E310" s="18"/>
      <c r="F310" s="18"/>
      <c r="G310" s="18"/>
      <c r="H310" s="18"/>
      <c r="I310" s="18"/>
      <c r="J310" s="18"/>
    </row>
    <row r="311" spans="2:10" s="15" customFormat="1" ht="12.75">
      <c r="B311" s="17"/>
      <c r="C311" s="18"/>
      <c r="E311" s="18"/>
      <c r="F311" s="18"/>
      <c r="G311" s="18"/>
      <c r="H311" s="18"/>
      <c r="I311" s="18"/>
      <c r="J311" s="18"/>
    </row>
    <row r="312" spans="2:10" s="15" customFormat="1" ht="12.75">
      <c r="B312" s="17"/>
      <c r="C312" s="18"/>
      <c r="E312" s="18"/>
      <c r="F312" s="18"/>
      <c r="G312" s="18"/>
      <c r="H312" s="18"/>
      <c r="I312" s="18"/>
      <c r="J312" s="18"/>
    </row>
    <row r="313" spans="2:10" s="15" customFormat="1" ht="12.75">
      <c r="B313" s="17"/>
      <c r="C313" s="18"/>
      <c r="E313" s="18"/>
      <c r="F313" s="18"/>
      <c r="G313" s="18"/>
      <c r="H313" s="18"/>
      <c r="I313" s="18"/>
      <c r="J313" s="18"/>
    </row>
    <row r="314" spans="2:10" s="15" customFormat="1" ht="12.75">
      <c r="B314" s="17"/>
      <c r="C314" s="18"/>
      <c r="E314" s="18"/>
      <c r="F314" s="18"/>
      <c r="G314" s="18"/>
      <c r="H314" s="18"/>
      <c r="I314" s="18"/>
      <c r="J314" s="18"/>
    </row>
    <row r="315" spans="2:10" s="15" customFormat="1" ht="12.75">
      <c r="B315" s="17"/>
      <c r="C315" s="18"/>
      <c r="E315" s="18"/>
      <c r="F315" s="18"/>
      <c r="G315" s="18"/>
      <c r="H315" s="18"/>
      <c r="I315" s="18"/>
      <c r="J315" s="18"/>
    </row>
    <row r="316" spans="2:10" s="15" customFormat="1" ht="12.75">
      <c r="B316" s="17"/>
      <c r="C316" s="18"/>
      <c r="E316" s="18"/>
      <c r="F316" s="18"/>
      <c r="G316" s="18"/>
      <c r="H316" s="18"/>
      <c r="I316" s="18"/>
      <c r="J316" s="18"/>
    </row>
    <row r="317" spans="2:10" s="15" customFormat="1" ht="12.75">
      <c r="B317" s="17"/>
      <c r="C317" s="18"/>
      <c r="E317" s="18"/>
      <c r="F317" s="18"/>
      <c r="G317" s="18"/>
      <c r="H317" s="18"/>
      <c r="I317" s="18"/>
      <c r="J317" s="18"/>
    </row>
    <row r="318" spans="2:10" s="15" customFormat="1" ht="12.75">
      <c r="B318" s="17"/>
      <c r="C318" s="18"/>
      <c r="E318" s="18"/>
      <c r="F318" s="18"/>
      <c r="G318" s="18"/>
      <c r="H318" s="18"/>
      <c r="I318" s="18"/>
      <c r="J318" s="18"/>
    </row>
    <row r="319" spans="2:10" s="15" customFormat="1" ht="12.75">
      <c r="B319" s="17"/>
      <c r="C319" s="18"/>
      <c r="E319" s="18"/>
      <c r="F319" s="18"/>
      <c r="G319" s="18"/>
      <c r="H319" s="18"/>
      <c r="I319" s="18"/>
      <c r="J319" s="18"/>
    </row>
    <row r="320" spans="2:10" s="15" customFormat="1" ht="12.75">
      <c r="B320" s="17"/>
      <c r="C320" s="18"/>
      <c r="E320" s="18"/>
      <c r="F320" s="18"/>
      <c r="G320" s="18"/>
      <c r="H320" s="18"/>
      <c r="I320" s="18"/>
      <c r="J320" s="18"/>
    </row>
    <row r="321" spans="2:10" s="15" customFormat="1" ht="12.75">
      <c r="B321" s="17"/>
      <c r="C321" s="18"/>
      <c r="E321" s="18"/>
      <c r="F321" s="18"/>
      <c r="G321" s="18"/>
      <c r="H321" s="18"/>
      <c r="I321" s="18"/>
      <c r="J321" s="18"/>
    </row>
    <row r="322" spans="2:10" s="15" customFormat="1" ht="12.75">
      <c r="B322" s="17"/>
      <c r="C322" s="18"/>
      <c r="E322" s="18"/>
      <c r="F322" s="18"/>
      <c r="G322" s="18"/>
      <c r="H322" s="18"/>
      <c r="I322" s="18"/>
      <c r="J322" s="18"/>
    </row>
    <row r="323" spans="2:10" s="15" customFormat="1" ht="12.75">
      <c r="B323" s="17"/>
      <c r="C323" s="18"/>
      <c r="E323" s="18"/>
      <c r="F323" s="18"/>
      <c r="G323" s="18"/>
      <c r="H323" s="18"/>
      <c r="I323" s="18"/>
      <c r="J323" s="18"/>
    </row>
    <row r="324" spans="2:10" s="15" customFormat="1" ht="12.75">
      <c r="B324" s="17"/>
      <c r="C324" s="18"/>
      <c r="E324" s="18"/>
      <c r="F324" s="18"/>
      <c r="G324" s="18"/>
      <c r="H324" s="18"/>
      <c r="I324" s="18"/>
      <c r="J324" s="18"/>
    </row>
    <row r="325" spans="2:10" s="15" customFormat="1" ht="12.75">
      <c r="B325" s="17"/>
      <c r="C325" s="18"/>
      <c r="E325" s="18"/>
      <c r="F325" s="18"/>
      <c r="G325" s="18"/>
      <c r="H325" s="18"/>
      <c r="I325" s="18"/>
      <c r="J325" s="18"/>
    </row>
    <row r="326" spans="2:10" s="15" customFormat="1" ht="12.75">
      <c r="B326" s="17"/>
      <c r="C326" s="18"/>
      <c r="E326" s="18"/>
      <c r="F326" s="18"/>
      <c r="G326" s="18"/>
      <c r="H326" s="18"/>
      <c r="I326" s="18"/>
      <c r="J326" s="18"/>
    </row>
    <row r="327" spans="2:10" s="15" customFormat="1" ht="12.75">
      <c r="B327" s="17"/>
      <c r="C327" s="18"/>
      <c r="E327" s="18"/>
      <c r="F327" s="18"/>
      <c r="G327" s="18"/>
      <c r="H327" s="18"/>
      <c r="I327" s="18"/>
      <c r="J327" s="18"/>
    </row>
    <row r="328" spans="2:10" s="15" customFormat="1" ht="12.75">
      <c r="B328" s="17"/>
      <c r="C328" s="18"/>
      <c r="E328" s="18"/>
      <c r="F328" s="18"/>
      <c r="G328" s="18"/>
      <c r="H328" s="18"/>
      <c r="I328" s="18"/>
      <c r="J328" s="18"/>
    </row>
    <row r="329" spans="2:10" s="15" customFormat="1" ht="12.75">
      <c r="B329" s="17"/>
      <c r="C329" s="18"/>
      <c r="E329" s="18"/>
      <c r="F329" s="18"/>
      <c r="G329" s="18"/>
      <c r="H329" s="18"/>
      <c r="I329" s="18"/>
      <c r="J329" s="18"/>
    </row>
    <row r="330" spans="2:10" s="15" customFormat="1" ht="12.75">
      <c r="B330" s="17"/>
      <c r="C330" s="18"/>
      <c r="E330" s="18"/>
      <c r="F330" s="18"/>
      <c r="G330" s="18"/>
      <c r="H330" s="18"/>
      <c r="I330" s="18"/>
      <c r="J330" s="18"/>
    </row>
    <row r="331" spans="2:10" s="15" customFormat="1" ht="12.75">
      <c r="B331" s="17"/>
      <c r="C331" s="18"/>
      <c r="E331" s="18"/>
      <c r="F331" s="18"/>
      <c r="G331" s="18"/>
      <c r="H331" s="18"/>
      <c r="I331" s="18"/>
      <c r="J331" s="18"/>
    </row>
    <row r="332" spans="2:10" s="15" customFormat="1" ht="12.75">
      <c r="B332" s="17"/>
      <c r="C332" s="18"/>
      <c r="E332" s="18"/>
      <c r="F332" s="18"/>
      <c r="G332" s="18"/>
      <c r="H332" s="18"/>
      <c r="I332" s="18"/>
      <c r="J332" s="18"/>
    </row>
    <row r="333" spans="2:10" s="15" customFormat="1" ht="12.75">
      <c r="B333" s="17"/>
      <c r="C333" s="18"/>
      <c r="E333" s="18"/>
      <c r="F333" s="18"/>
      <c r="G333" s="18"/>
      <c r="H333" s="18"/>
      <c r="I333" s="18"/>
      <c r="J333" s="18"/>
    </row>
    <row r="334" spans="2:10" s="15" customFormat="1" ht="12.75">
      <c r="B334" s="17"/>
      <c r="C334" s="18"/>
      <c r="E334" s="18"/>
      <c r="F334" s="18"/>
      <c r="G334" s="18"/>
      <c r="H334" s="18"/>
      <c r="I334" s="18"/>
      <c r="J334" s="18"/>
    </row>
    <row r="335" spans="2:10" s="15" customFormat="1" ht="12.75">
      <c r="B335" s="17"/>
      <c r="C335" s="18"/>
      <c r="E335" s="18"/>
      <c r="F335" s="18"/>
      <c r="G335" s="18"/>
      <c r="H335" s="18"/>
      <c r="I335" s="18"/>
      <c r="J335" s="18"/>
    </row>
    <row r="336" spans="2:10" s="15" customFormat="1" ht="12.75">
      <c r="B336" s="17"/>
      <c r="C336" s="18"/>
      <c r="E336" s="18"/>
      <c r="F336" s="18"/>
      <c r="G336" s="18"/>
      <c r="H336" s="18"/>
      <c r="I336" s="18"/>
      <c r="J336" s="18"/>
    </row>
    <row r="337" spans="2:10" s="15" customFormat="1" ht="12.75">
      <c r="B337" s="17"/>
      <c r="C337" s="18"/>
      <c r="E337" s="18"/>
      <c r="F337" s="18"/>
      <c r="G337" s="18"/>
      <c r="H337" s="18"/>
      <c r="I337" s="18"/>
      <c r="J337" s="18"/>
    </row>
    <row r="338" spans="2:10" s="15" customFormat="1" ht="12.75">
      <c r="B338" s="17"/>
      <c r="C338" s="18"/>
      <c r="E338" s="18"/>
      <c r="F338" s="18"/>
      <c r="G338" s="18"/>
      <c r="H338" s="18"/>
      <c r="I338" s="18"/>
      <c r="J338" s="18"/>
    </row>
    <row r="339" spans="2:10" s="15" customFormat="1" ht="12.75">
      <c r="B339" s="17"/>
      <c r="C339" s="18"/>
      <c r="E339" s="18"/>
      <c r="F339" s="18"/>
      <c r="G339" s="18"/>
      <c r="H339" s="18"/>
      <c r="I339" s="18"/>
      <c r="J339" s="18"/>
    </row>
    <row r="340" spans="2:10" s="15" customFormat="1" ht="12.75">
      <c r="B340" s="17"/>
      <c r="C340" s="18"/>
      <c r="E340" s="18"/>
      <c r="F340" s="18"/>
      <c r="G340" s="18"/>
      <c r="H340" s="18"/>
      <c r="I340" s="18"/>
      <c r="J340" s="18"/>
    </row>
    <row r="341" spans="2:10" s="15" customFormat="1" ht="12.75">
      <c r="B341" s="17"/>
      <c r="C341" s="18"/>
      <c r="E341" s="18"/>
      <c r="F341" s="18"/>
      <c r="G341" s="18"/>
      <c r="H341" s="18"/>
      <c r="I341" s="18"/>
      <c r="J341" s="18"/>
    </row>
    <row r="342" spans="2:10" s="15" customFormat="1" ht="12.75">
      <c r="B342" s="17"/>
      <c r="C342" s="18"/>
      <c r="E342" s="18"/>
      <c r="F342" s="18"/>
      <c r="G342" s="18"/>
      <c r="H342" s="18"/>
      <c r="I342" s="18"/>
      <c r="J342" s="18"/>
    </row>
    <row r="343" spans="2:10" s="15" customFormat="1" ht="12.75">
      <c r="B343" s="17"/>
      <c r="C343" s="18"/>
      <c r="E343" s="18"/>
      <c r="F343" s="18"/>
      <c r="G343" s="18"/>
      <c r="H343" s="18"/>
      <c r="I343" s="18"/>
      <c r="J343" s="18"/>
    </row>
    <row r="344" spans="2:10" s="15" customFormat="1" ht="12.75">
      <c r="B344" s="17"/>
      <c r="C344" s="18"/>
      <c r="E344" s="18"/>
      <c r="F344" s="18"/>
      <c r="G344" s="18"/>
      <c r="H344" s="18"/>
      <c r="I344" s="18"/>
      <c r="J344" s="18"/>
    </row>
    <row r="345" spans="2:10" s="15" customFormat="1" ht="12.75">
      <c r="B345" s="17"/>
      <c r="C345" s="18"/>
      <c r="E345" s="18"/>
      <c r="F345" s="18"/>
      <c r="G345" s="18"/>
      <c r="H345" s="18"/>
      <c r="I345" s="18"/>
      <c r="J345" s="18"/>
    </row>
    <row r="346" spans="2:10" s="15" customFormat="1" ht="12.75">
      <c r="B346" s="17"/>
      <c r="C346" s="18"/>
      <c r="E346" s="18"/>
      <c r="F346" s="18"/>
      <c r="G346" s="18"/>
      <c r="H346" s="18"/>
      <c r="I346" s="18"/>
      <c r="J346" s="18"/>
    </row>
    <row r="347" spans="2:10" s="15" customFormat="1" ht="12.75">
      <c r="B347" s="17"/>
      <c r="C347" s="18"/>
      <c r="E347" s="18"/>
      <c r="F347" s="18"/>
      <c r="G347" s="18"/>
      <c r="H347" s="18"/>
      <c r="I347" s="18"/>
      <c r="J347" s="18"/>
    </row>
    <row r="348" spans="2:10" s="15" customFormat="1" ht="12.75">
      <c r="B348" s="17"/>
      <c r="C348" s="18"/>
      <c r="E348" s="18"/>
      <c r="F348" s="18"/>
      <c r="G348" s="18"/>
      <c r="H348" s="18"/>
      <c r="I348" s="18"/>
      <c r="J348" s="18"/>
    </row>
    <row r="349" spans="2:10" s="15" customFormat="1" ht="12.75">
      <c r="B349" s="17"/>
      <c r="C349" s="18"/>
      <c r="E349" s="18"/>
      <c r="F349" s="18"/>
      <c r="G349" s="18"/>
      <c r="H349" s="18"/>
      <c r="I349" s="18"/>
      <c r="J349" s="18"/>
    </row>
    <row r="350" spans="2:10" s="15" customFormat="1" ht="12.75">
      <c r="B350" s="17"/>
      <c r="C350" s="18"/>
      <c r="E350" s="18"/>
      <c r="F350" s="18"/>
      <c r="G350" s="18"/>
      <c r="H350" s="18"/>
      <c r="I350" s="18"/>
      <c r="J350" s="18"/>
    </row>
    <row r="351" spans="2:10" s="15" customFormat="1" ht="12.75">
      <c r="B351" s="17"/>
      <c r="C351" s="18"/>
      <c r="E351" s="18"/>
      <c r="F351" s="18"/>
      <c r="G351" s="18"/>
      <c r="H351" s="18"/>
      <c r="I351" s="18"/>
      <c r="J351" s="18"/>
    </row>
    <row r="352" spans="2:10" s="15" customFormat="1" ht="12.75">
      <c r="B352" s="17"/>
      <c r="C352" s="18"/>
      <c r="E352" s="18"/>
      <c r="F352" s="18"/>
      <c r="G352" s="18"/>
      <c r="H352" s="18"/>
      <c r="I352" s="18"/>
      <c r="J352" s="18"/>
    </row>
    <row r="353" spans="2:10" s="15" customFormat="1" ht="12.75">
      <c r="B353" s="17"/>
      <c r="C353" s="18"/>
      <c r="E353" s="18"/>
      <c r="F353" s="18"/>
      <c r="G353" s="18"/>
      <c r="H353" s="18"/>
      <c r="I353" s="18"/>
      <c r="J353" s="18"/>
    </row>
    <row r="354" spans="2:10" s="15" customFormat="1" ht="12.75">
      <c r="B354" s="17"/>
      <c r="C354" s="18"/>
      <c r="E354" s="18"/>
      <c r="F354" s="18"/>
      <c r="G354" s="18"/>
      <c r="H354" s="18"/>
      <c r="I354" s="18"/>
      <c r="J354" s="18"/>
    </row>
    <row r="355" spans="2:10" s="15" customFormat="1" ht="12.75">
      <c r="B355" s="17"/>
      <c r="C355" s="18"/>
      <c r="E355" s="18"/>
      <c r="F355" s="18"/>
      <c r="G355" s="18"/>
      <c r="H355" s="18"/>
      <c r="I355" s="18"/>
      <c r="J355" s="18"/>
    </row>
    <row r="356" spans="2:10" s="15" customFormat="1" ht="12.75">
      <c r="B356" s="17"/>
      <c r="C356" s="18"/>
      <c r="E356" s="18"/>
      <c r="F356" s="18"/>
      <c r="G356" s="18"/>
      <c r="H356" s="18"/>
      <c r="I356" s="18"/>
      <c r="J356" s="18"/>
    </row>
    <row r="357" spans="2:10" s="15" customFormat="1" ht="12.75">
      <c r="B357" s="17"/>
      <c r="C357" s="18"/>
      <c r="E357" s="18"/>
      <c r="F357" s="18"/>
      <c r="G357" s="18"/>
      <c r="H357" s="18"/>
      <c r="I357" s="18"/>
      <c r="J357" s="18"/>
    </row>
    <row r="358" spans="2:10" s="15" customFormat="1" ht="12.75">
      <c r="B358" s="17"/>
      <c r="C358" s="18"/>
      <c r="E358" s="18"/>
      <c r="F358" s="18"/>
      <c r="G358" s="18"/>
      <c r="H358" s="18"/>
      <c r="I358" s="18"/>
      <c r="J358" s="18"/>
    </row>
    <row r="359" spans="2:10" s="15" customFormat="1" ht="12.75">
      <c r="B359" s="17"/>
      <c r="C359" s="18"/>
      <c r="E359" s="18"/>
      <c r="F359" s="18"/>
      <c r="G359" s="18"/>
      <c r="H359" s="18"/>
      <c r="I359" s="18"/>
      <c r="J359" s="18"/>
    </row>
    <row r="360" spans="2:10" s="15" customFormat="1" ht="12.75">
      <c r="B360" s="17"/>
      <c r="C360" s="18"/>
      <c r="E360" s="18"/>
      <c r="F360" s="18"/>
      <c r="G360" s="18"/>
      <c r="H360" s="18"/>
      <c r="I360" s="18"/>
      <c r="J360" s="18"/>
    </row>
    <row r="361" spans="2:10" s="15" customFormat="1" ht="12.75">
      <c r="B361" s="17"/>
      <c r="C361" s="18"/>
      <c r="E361" s="18"/>
      <c r="F361" s="18"/>
      <c r="G361" s="18"/>
      <c r="H361" s="18"/>
      <c r="I361" s="18"/>
      <c r="J361" s="18"/>
    </row>
    <row r="362" spans="2:10" s="15" customFormat="1" ht="12.75">
      <c r="B362" s="17"/>
      <c r="C362" s="18"/>
      <c r="E362" s="18"/>
      <c r="F362" s="18"/>
      <c r="G362" s="18"/>
      <c r="H362" s="18"/>
      <c r="I362" s="18"/>
      <c r="J362" s="18"/>
    </row>
    <row r="363" spans="2:10" s="15" customFormat="1" ht="12.75">
      <c r="B363" s="17"/>
      <c r="C363" s="18"/>
      <c r="E363" s="18"/>
      <c r="F363" s="18"/>
      <c r="G363" s="18"/>
      <c r="H363" s="18"/>
      <c r="I363" s="18"/>
      <c r="J363" s="18"/>
    </row>
    <row r="364" spans="2:10" s="15" customFormat="1" ht="12.75">
      <c r="B364" s="17"/>
      <c r="C364" s="18"/>
      <c r="E364" s="18"/>
      <c r="F364" s="18"/>
      <c r="G364" s="18"/>
      <c r="H364" s="18"/>
      <c r="I364" s="18"/>
      <c r="J364" s="18"/>
    </row>
    <row r="365" spans="2:10" s="15" customFormat="1" ht="12.75">
      <c r="B365" s="17"/>
      <c r="C365" s="18"/>
      <c r="E365" s="18"/>
      <c r="F365" s="18"/>
      <c r="G365" s="18"/>
      <c r="H365" s="18"/>
      <c r="I365" s="18"/>
      <c r="J365" s="18"/>
    </row>
    <row r="366" spans="2:10" s="15" customFormat="1" ht="12.75">
      <c r="B366" s="17"/>
      <c r="C366" s="18"/>
      <c r="E366" s="18"/>
      <c r="F366" s="18"/>
      <c r="G366" s="18"/>
      <c r="H366" s="18"/>
      <c r="I366" s="18"/>
      <c r="J366" s="18"/>
    </row>
    <row r="367" spans="2:10" s="15" customFormat="1" ht="12.75">
      <c r="B367" s="17"/>
      <c r="C367" s="18"/>
      <c r="E367" s="18"/>
      <c r="F367" s="18"/>
      <c r="G367" s="18"/>
      <c r="H367" s="18"/>
      <c r="I367" s="18"/>
      <c r="J367" s="18"/>
    </row>
    <row r="368" spans="2:10" s="15" customFormat="1" ht="12.75">
      <c r="B368" s="17"/>
      <c r="C368" s="18"/>
      <c r="E368" s="18"/>
      <c r="F368" s="18"/>
      <c r="G368" s="18"/>
      <c r="H368" s="18"/>
      <c r="I368" s="18"/>
      <c r="J368" s="18"/>
    </row>
    <row r="369" spans="2:10" s="15" customFormat="1" ht="12.75">
      <c r="B369" s="17"/>
      <c r="C369" s="18"/>
      <c r="E369" s="18"/>
      <c r="F369" s="18"/>
      <c r="G369" s="18"/>
      <c r="H369" s="18"/>
      <c r="I369" s="18"/>
      <c r="J369" s="18"/>
    </row>
    <row r="370" spans="2:10" s="15" customFormat="1" ht="12.75">
      <c r="B370" s="17"/>
      <c r="C370" s="18"/>
      <c r="E370" s="18"/>
      <c r="F370" s="18"/>
      <c r="G370" s="18"/>
      <c r="H370" s="18"/>
      <c r="I370" s="18"/>
      <c r="J370" s="18"/>
    </row>
    <row r="371" spans="2:10" s="15" customFormat="1" ht="12.75">
      <c r="B371" s="17"/>
      <c r="C371" s="18"/>
      <c r="E371" s="18"/>
      <c r="F371" s="18"/>
      <c r="G371" s="18"/>
      <c r="H371" s="18"/>
      <c r="I371" s="18"/>
      <c r="J371" s="18"/>
    </row>
    <row r="372" spans="2:10" s="15" customFormat="1" ht="12.75">
      <c r="B372" s="17"/>
      <c r="C372" s="18"/>
      <c r="E372" s="18"/>
      <c r="F372" s="18"/>
      <c r="G372" s="18"/>
      <c r="H372" s="18"/>
      <c r="I372" s="18"/>
      <c r="J372" s="18"/>
    </row>
    <row r="373" spans="2:10" s="15" customFormat="1" ht="12.75">
      <c r="B373" s="17"/>
      <c r="C373" s="18"/>
      <c r="E373" s="18"/>
      <c r="F373" s="18"/>
      <c r="G373" s="18"/>
      <c r="H373" s="18"/>
      <c r="I373" s="18"/>
      <c r="J373" s="18"/>
    </row>
    <row r="374" spans="2:10" s="15" customFormat="1" ht="12.75">
      <c r="B374" s="17"/>
      <c r="C374" s="18"/>
      <c r="E374" s="18"/>
      <c r="F374" s="18"/>
      <c r="G374" s="18"/>
      <c r="H374" s="18"/>
      <c r="I374" s="18"/>
      <c r="J374" s="18"/>
    </row>
    <row r="375" spans="2:10" s="15" customFormat="1" ht="12.75">
      <c r="B375" s="17"/>
      <c r="C375" s="18"/>
      <c r="E375" s="18"/>
      <c r="F375" s="18"/>
      <c r="G375" s="18"/>
      <c r="H375" s="18"/>
      <c r="I375" s="18"/>
      <c r="J375" s="18"/>
    </row>
    <row r="376" spans="2:10" s="15" customFormat="1" ht="12.75">
      <c r="B376" s="17"/>
      <c r="C376" s="18"/>
      <c r="E376" s="18"/>
      <c r="F376" s="18"/>
      <c r="G376" s="18"/>
      <c r="H376" s="18"/>
      <c r="I376" s="18"/>
      <c r="J376" s="18"/>
    </row>
    <row r="377" spans="2:10" s="15" customFormat="1" ht="12.75">
      <c r="B377" s="17"/>
      <c r="C377" s="18"/>
      <c r="E377" s="18"/>
      <c r="F377" s="18"/>
      <c r="G377" s="18"/>
      <c r="H377" s="18"/>
      <c r="I377" s="18"/>
      <c r="J377" s="18"/>
    </row>
    <row r="378" spans="2:10" s="15" customFormat="1" ht="12.75">
      <c r="B378" s="17"/>
      <c r="C378" s="18"/>
      <c r="E378" s="18"/>
      <c r="F378" s="18"/>
      <c r="G378" s="18"/>
      <c r="H378" s="18"/>
      <c r="I378" s="18"/>
      <c r="J378" s="18"/>
    </row>
    <row r="379" spans="2:10" s="15" customFormat="1" ht="12.75">
      <c r="B379" s="17"/>
      <c r="C379" s="18"/>
      <c r="E379" s="18"/>
      <c r="F379" s="18"/>
      <c r="G379" s="18"/>
      <c r="H379" s="18"/>
      <c r="I379" s="18"/>
      <c r="J379" s="18"/>
    </row>
    <row r="380" spans="2:10" s="15" customFormat="1" ht="12.75">
      <c r="B380" s="17"/>
      <c r="C380" s="18"/>
      <c r="E380" s="18"/>
      <c r="F380" s="18"/>
      <c r="G380" s="18"/>
      <c r="H380" s="18"/>
      <c r="I380" s="18"/>
      <c r="J380" s="18"/>
    </row>
    <row r="381" spans="2:10" s="15" customFormat="1" ht="12.75">
      <c r="B381" s="17"/>
      <c r="C381" s="18"/>
      <c r="E381" s="18"/>
      <c r="F381" s="18"/>
      <c r="G381" s="18"/>
      <c r="H381" s="18"/>
      <c r="I381" s="18"/>
      <c r="J381" s="18"/>
    </row>
    <row r="382" spans="2:10" s="15" customFormat="1" ht="12.75">
      <c r="B382" s="17"/>
      <c r="C382" s="18"/>
      <c r="E382" s="18"/>
      <c r="F382" s="18"/>
      <c r="G382" s="18"/>
      <c r="H382" s="18"/>
      <c r="I382" s="18"/>
      <c r="J382" s="18"/>
    </row>
    <row r="383" spans="2:10" s="15" customFormat="1" ht="12.75">
      <c r="B383" s="17"/>
      <c r="C383" s="18"/>
      <c r="E383" s="18"/>
      <c r="F383" s="18"/>
      <c r="G383" s="18"/>
      <c r="H383" s="18"/>
      <c r="I383" s="18"/>
      <c r="J383" s="18"/>
    </row>
    <row r="384" spans="2:10" s="15" customFormat="1" ht="12.75">
      <c r="B384" s="17"/>
      <c r="C384" s="18"/>
      <c r="E384" s="18"/>
      <c r="F384" s="18"/>
      <c r="G384" s="18"/>
      <c r="H384" s="18"/>
      <c r="I384" s="18"/>
      <c r="J384" s="18"/>
    </row>
    <row r="385" spans="2:10" s="15" customFormat="1" ht="12.75">
      <c r="B385" s="17"/>
      <c r="C385" s="18"/>
      <c r="E385" s="18"/>
      <c r="F385" s="18"/>
      <c r="G385" s="18"/>
      <c r="H385" s="18"/>
      <c r="I385" s="18"/>
      <c r="J385" s="18"/>
    </row>
    <row r="386" spans="2:10" s="15" customFormat="1" ht="12.75">
      <c r="B386" s="17"/>
      <c r="C386" s="18"/>
      <c r="E386" s="18"/>
      <c r="F386" s="18"/>
      <c r="G386" s="18"/>
      <c r="H386" s="18"/>
      <c r="I386" s="18"/>
      <c r="J386" s="18"/>
    </row>
    <row r="387" spans="2:10" s="15" customFormat="1" ht="12.75">
      <c r="B387" s="17"/>
      <c r="C387" s="18"/>
      <c r="E387" s="18"/>
      <c r="F387" s="18"/>
      <c r="G387" s="18"/>
      <c r="H387" s="18"/>
      <c r="I387" s="18"/>
      <c r="J387" s="18"/>
    </row>
    <row r="388" spans="2:10" s="15" customFormat="1" ht="12.75">
      <c r="B388" s="17"/>
      <c r="C388" s="18"/>
      <c r="E388" s="18"/>
      <c r="F388" s="18"/>
      <c r="G388" s="18"/>
      <c r="H388" s="18"/>
      <c r="I388" s="18"/>
      <c r="J388" s="18"/>
    </row>
    <row r="389" spans="2:10" s="15" customFormat="1" ht="12.75">
      <c r="B389" s="17"/>
      <c r="C389" s="18"/>
      <c r="E389" s="18"/>
      <c r="F389" s="18"/>
      <c r="G389" s="18"/>
      <c r="H389" s="18"/>
      <c r="I389" s="18"/>
      <c r="J389" s="18"/>
    </row>
    <row r="390" spans="2:10" s="15" customFormat="1" ht="12.75">
      <c r="B390" s="17"/>
      <c r="C390" s="18"/>
      <c r="E390" s="18"/>
      <c r="F390" s="18"/>
      <c r="G390" s="18"/>
      <c r="H390" s="18"/>
      <c r="I390" s="18"/>
      <c r="J390" s="18"/>
    </row>
    <row r="391" spans="2:10" s="15" customFormat="1" ht="12.75">
      <c r="B391" s="17"/>
      <c r="C391" s="18"/>
      <c r="E391" s="18"/>
      <c r="F391" s="18"/>
      <c r="G391" s="18"/>
      <c r="H391" s="18"/>
      <c r="I391" s="18"/>
      <c r="J391" s="18"/>
    </row>
    <row r="392" spans="2:10" s="15" customFormat="1" ht="12.75">
      <c r="B392" s="17"/>
      <c r="C392" s="18"/>
      <c r="E392" s="18"/>
      <c r="F392" s="18"/>
      <c r="G392" s="18"/>
      <c r="H392" s="18"/>
      <c r="I392" s="18"/>
      <c r="J392" s="18"/>
    </row>
    <row r="393" spans="2:10" s="15" customFormat="1" ht="12.75">
      <c r="B393" s="17"/>
      <c r="C393" s="18"/>
      <c r="E393" s="18"/>
      <c r="F393" s="18"/>
      <c r="G393" s="18"/>
      <c r="H393" s="18"/>
      <c r="I393" s="18"/>
      <c r="J393" s="18"/>
    </row>
    <row r="394" spans="2:10" s="15" customFormat="1" ht="12.75">
      <c r="B394" s="17"/>
      <c r="C394" s="18"/>
      <c r="E394" s="18"/>
      <c r="F394" s="18"/>
      <c r="G394" s="18"/>
      <c r="H394" s="18"/>
      <c r="I394" s="18"/>
      <c r="J394" s="18"/>
    </row>
    <row r="395" spans="2:10" s="15" customFormat="1" ht="12.75">
      <c r="B395" s="17"/>
      <c r="C395" s="18"/>
      <c r="E395" s="18"/>
      <c r="F395" s="18"/>
      <c r="G395" s="18"/>
      <c r="H395" s="18"/>
      <c r="I395" s="18"/>
      <c r="J395" s="18"/>
    </row>
  </sheetData>
  <mergeCells count="1">
    <mergeCell ref="A1:J1"/>
  </mergeCells>
  <printOptions/>
  <pageMargins left="0" right="0" top="0.5" bottom="0.5" header="0" footer="0"/>
  <pageSetup horizontalDpi="600" verticalDpi="600" orientation="landscape" paperSize="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S395"/>
  <sheetViews>
    <sheetView tabSelected="1" workbookViewId="0" topLeftCell="D93">
      <selection activeCell="D96" sqref="A96:XFD96"/>
    </sheetView>
  </sheetViews>
  <sheetFormatPr defaultColWidth="9.140625" defaultRowHeight="12.75"/>
  <cols>
    <col min="1" max="1" width="11.28125" style="31" customWidth="1"/>
    <col min="2" max="2" width="43.140625" style="6" customWidth="1"/>
    <col min="3" max="3" width="24.7109375" style="7" customWidth="1"/>
    <col min="4" max="4" width="13.421875" style="31" customWidth="1"/>
    <col min="5" max="5" width="22.28125" style="7" bestFit="1" customWidth="1"/>
    <col min="6" max="6" width="40.140625" style="7" customWidth="1"/>
    <col min="7" max="7" width="13.8515625" style="7" customWidth="1"/>
    <col min="8" max="8" width="12.00390625" style="7" customWidth="1"/>
    <col min="9" max="9" width="11.7109375" style="7" bestFit="1" customWidth="1"/>
    <col min="10" max="10" width="10.8515625" style="7" customWidth="1"/>
    <col min="11" max="11" width="12.421875" style="15" customWidth="1"/>
    <col min="12" max="12" width="19.421875" style="15" customWidth="1"/>
    <col min="13" max="13" width="12.8515625" style="15" customWidth="1"/>
    <col min="14" max="37" width="9.140625" style="15" customWidth="1"/>
    <col min="38" max="16384" width="9.140625" style="31" customWidth="1"/>
  </cols>
  <sheetData>
    <row r="1" spans="1:12" ht="13.5" thickBot="1">
      <c r="A1" s="79" t="s">
        <v>494</v>
      </c>
      <c r="B1" s="80"/>
      <c r="C1" s="80"/>
      <c r="D1" s="80"/>
      <c r="E1" s="80"/>
      <c r="F1" s="80"/>
      <c r="G1" s="80"/>
      <c r="H1" s="80"/>
      <c r="I1" s="80"/>
      <c r="J1" s="80"/>
      <c r="K1" s="33"/>
      <c r="L1" s="33"/>
    </row>
    <row r="2" spans="1:37" s="2" customFormat="1" ht="72.75" thickBot="1">
      <c r="A2" s="43" t="s">
        <v>503</v>
      </c>
      <c r="B2" s="44" t="s">
        <v>39</v>
      </c>
      <c r="C2" s="36" t="s">
        <v>504</v>
      </c>
      <c r="D2" s="36" t="s">
        <v>496</v>
      </c>
      <c r="E2" s="36" t="s">
        <v>501</v>
      </c>
      <c r="F2" s="36" t="s">
        <v>40</v>
      </c>
      <c r="G2" s="36" t="s">
        <v>505</v>
      </c>
      <c r="H2" s="45" t="s">
        <v>495</v>
      </c>
      <c r="I2" s="34" t="s">
        <v>41</v>
      </c>
      <c r="J2" s="35" t="s">
        <v>497</v>
      </c>
      <c r="K2" s="36" t="s">
        <v>498</v>
      </c>
      <c r="L2" s="37" t="s">
        <v>499</v>
      </c>
      <c r="M2" s="15"/>
      <c r="N2" s="15"/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12" ht="22.5">
      <c r="A3" s="38">
        <v>327658</v>
      </c>
      <c r="B3" s="39" t="s">
        <v>500</v>
      </c>
      <c r="C3" s="40" t="s">
        <v>42</v>
      </c>
      <c r="D3" s="41">
        <v>340</v>
      </c>
      <c r="E3" s="42" t="s">
        <v>263</v>
      </c>
      <c r="F3" s="42" t="s">
        <v>368</v>
      </c>
      <c r="G3" s="54"/>
      <c r="H3" s="55"/>
      <c r="I3" s="55"/>
      <c r="J3" s="76"/>
      <c r="K3" s="72"/>
      <c r="L3" s="74">
        <f>D3*K3</f>
        <v>0</v>
      </c>
    </row>
    <row r="4" spans="1:12" ht="45">
      <c r="A4" s="22">
        <v>146779</v>
      </c>
      <c r="B4" s="26" t="s">
        <v>502</v>
      </c>
      <c r="C4" s="3" t="s">
        <v>43</v>
      </c>
      <c r="D4" s="4">
        <v>65</v>
      </c>
      <c r="E4" s="10" t="s">
        <v>474</v>
      </c>
      <c r="F4" s="10" t="s">
        <v>369</v>
      </c>
      <c r="G4" s="57"/>
      <c r="H4" s="58"/>
      <c r="I4" s="58"/>
      <c r="J4" s="77"/>
      <c r="K4" s="73"/>
      <c r="L4" s="75">
        <f aca="true" t="shared" si="0" ref="L4:L65">D4*K4</f>
        <v>0</v>
      </c>
    </row>
    <row r="5" spans="1:12" ht="33.75">
      <c r="A5" s="22">
        <v>206577</v>
      </c>
      <c r="B5" s="24" t="s">
        <v>44</v>
      </c>
      <c r="C5" s="3" t="s">
        <v>45</v>
      </c>
      <c r="D5" s="4">
        <v>4</v>
      </c>
      <c r="E5" s="10" t="s">
        <v>364</v>
      </c>
      <c r="F5" s="10" t="s">
        <v>370</v>
      </c>
      <c r="G5" s="57"/>
      <c r="H5" s="58"/>
      <c r="I5" s="58"/>
      <c r="J5" s="77"/>
      <c r="K5" s="73"/>
      <c r="L5" s="75">
        <f t="shared" si="0"/>
        <v>0</v>
      </c>
    </row>
    <row r="6" spans="1:12" ht="45">
      <c r="A6" s="22">
        <v>208216</v>
      </c>
      <c r="B6" s="24" t="s">
        <v>46</v>
      </c>
      <c r="C6" s="3" t="s">
        <v>45</v>
      </c>
      <c r="D6" s="4">
        <v>5</v>
      </c>
      <c r="E6" s="10" t="s">
        <v>365</v>
      </c>
      <c r="F6" s="10" t="s">
        <v>371</v>
      </c>
      <c r="G6" s="57"/>
      <c r="H6" s="58"/>
      <c r="I6" s="58"/>
      <c r="J6" s="77"/>
      <c r="K6" s="73"/>
      <c r="L6" s="75">
        <f t="shared" si="0"/>
        <v>0</v>
      </c>
    </row>
    <row r="7" spans="1:12" ht="45">
      <c r="A7" s="22">
        <v>209398</v>
      </c>
      <c r="B7" s="24" t="s">
        <v>47</v>
      </c>
      <c r="C7" s="3" t="s">
        <v>42</v>
      </c>
      <c r="D7" s="4"/>
      <c r="E7" s="5" t="s">
        <v>199</v>
      </c>
      <c r="F7" s="5" t="s">
        <v>387</v>
      </c>
      <c r="G7" s="57"/>
      <c r="H7" s="58"/>
      <c r="I7" s="58"/>
      <c r="J7" s="77"/>
      <c r="K7" s="73"/>
      <c r="L7" s="75">
        <f t="shared" si="0"/>
        <v>0</v>
      </c>
    </row>
    <row r="8" spans="1:12" ht="45">
      <c r="A8" s="22">
        <v>209748</v>
      </c>
      <c r="B8" s="24" t="s">
        <v>48</v>
      </c>
      <c r="C8" s="3" t="s">
        <v>45</v>
      </c>
      <c r="D8" s="4">
        <v>15</v>
      </c>
      <c r="E8" s="10" t="s">
        <v>354</v>
      </c>
      <c r="F8" s="10" t="s">
        <v>372</v>
      </c>
      <c r="G8" s="57"/>
      <c r="H8" s="58"/>
      <c r="I8" s="58"/>
      <c r="J8" s="77"/>
      <c r="K8" s="73"/>
      <c r="L8" s="75">
        <f t="shared" si="0"/>
        <v>0</v>
      </c>
    </row>
    <row r="9" spans="1:12" ht="15">
      <c r="A9" s="22">
        <v>238162</v>
      </c>
      <c r="B9" s="24" t="s">
        <v>49</v>
      </c>
      <c r="C9" s="3" t="s">
        <v>42</v>
      </c>
      <c r="D9" s="4"/>
      <c r="E9" s="5" t="s">
        <v>308</v>
      </c>
      <c r="F9" s="5" t="s">
        <v>332</v>
      </c>
      <c r="G9" s="57"/>
      <c r="H9" s="58"/>
      <c r="I9" s="58"/>
      <c r="J9" s="77"/>
      <c r="K9" s="73"/>
      <c r="L9" s="75">
        <f t="shared" si="0"/>
        <v>0</v>
      </c>
    </row>
    <row r="10" spans="1:12" ht="45">
      <c r="A10" s="22">
        <v>238710</v>
      </c>
      <c r="B10" s="24" t="s">
        <v>50</v>
      </c>
      <c r="C10" s="3" t="s">
        <v>45</v>
      </c>
      <c r="D10" s="4">
        <v>192</v>
      </c>
      <c r="E10" s="10" t="s">
        <v>356</v>
      </c>
      <c r="F10" s="10" t="s">
        <v>373</v>
      </c>
      <c r="G10" s="57"/>
      <c r="H10" s="58"/>
      <c r="I10" s="58"/>
      <c r="J10" s="77"/>
      <c r="K10" s="73"/>
      <c r="L10" s="75">
        <f t="shared" si="0"/>
        <v>0</v>
      </c>
    </row>
    <row r="11" spans="1:12" ht="22.5">
      <c r="A11" s="22">
        <v>256603</v>
      </c>
      <c r="B11" s="24" t="s">
        <v>51</v>
      </c>
      <c r="C11" s="3" t="s">
        <v>42</v>
      </c>
      <c r="D11" s="4">
        <v>625</v>
      </c>
      <c r="E11" s="5" t="s">
        <v>208</v>
      </c>
      <c r="F11" s="5" t="s">
        <v>374</v>
      </c>
      <c r="G11" s="57"/>
      <c r="H11" s="58"/>
      <c r="I11" s="58"/>
      <c r="J11" s="77"/>
      <c r="K11" s="73"/>
      <c r="L11" s="75">
        <f t="shared" si="0"/>
        <v>0</v>
      </c>
    </row>
    <row r="12" spans="1:12" ht="45">
      <c r="A12" s="22">
        <v>258083</v>
      </c>
      <c r="B12" s="24" t="s">
        <v>52</v>
      </c>
      <c r="C12" s="3" t="s">
        <v>42</v>
      </c>
      <c r="D12" s="4">
        <v>135</v>
      </c>
      <c r="E12" s="5" t="s">
        <v>253</v>
      </c>
      <c r="F12" s="5" t="s">
        <v>375</v>
      </c>
      <c r="G12" s="57"/>
      <c r="H12" s="58"/>
      <c r="I12" s="58"/>
      <c r="J12" s="77"/>
      <c r="K12" s="73"/>
      <c r="L12" s="75">
        <f t="shared" si="0"/>
        <v>0</v>
      </c>
    </row>
    <row r="13" spans="1:12" ht="15">
      <c r="A13" s="22">
        <v>261242</v>
      </c>
      <c r="B13" s="24" t="s">
        <v>53</v>
      </c>
      <c r="C13" s="3" t="s">
        <v>42</v>
      </c>
      <c r="D13" s="4"/>
      <c r="E13" s="10" t="s">
        <v>266</v>
      </c>
      <c r="F13" s="10" t="s">
        <v>303</v>
      </c>
      <c r="G13" s="57"/>
      <c r="H13" s="58"/>
      <c r="I13" s="58"/>
      <c r="J13" s="77"/>
      <c r="K13" s="73"/>
      <c r="L13" s="75">
        <f t="shared" si="0"/>
        <v>0</v>
      </c>
    </row>
    <row r="14" spans="1:12" ht="45">
      <c r="A14" s="22">
        <v>327659</v>
      </c>
      <c r="B14" s="24" t="s">
        <v>54</v>
      </c>
      <c r="C14" s="3" t="s">
        <v>42</v>
      </c>
      <c r="D14" s="4">
        <v>2878</v>
      </c>
      <c r="E14" s="10" t="s">
        <v>366</v>
      </c>
      <c r="F14" s="10" t="s">
        <v>376</v>
      </c>
      <c r="G14" s="57"/>
      <c r="H14" s="58"/>
      <c r="I14" s="58"/>
      <c r="J14" s="77"/>
      <c r="K14" s="73"/>
      <c r="L14" s="75">
        <f t="shared" si="0"/>
        <v>0</v>
      </c>
    </row>
    <row r="15" spans="1:12" ht="33.75">
      <c r="A15" s="22">
        <v>277083</v>
      </c>
      <c r="B15" s="26" t="s">
        <v>320</v>
      </c>
      <c r="C15" s="3" t="s">
        <v>42</v>
      </c>
      <c r="D15" s="4"/>
      <c r="E15" s="10" t="s">
        <v>318</v>
      </c>
      <c r="F15" s="10" t="s">
        <v>377</v>
      </c>
      <c r="G15" s="57"/>
      <c r="H15" s="58"/>
      <c r="I15" s="58"/>
      <c r="J15" s="77"/>
      <c r="K15" s="73"/>
      <c r="L15" s="75">
        <f t="shared" si="0"/>
        <v>0</v>
      </c>
    </row>
    <row r="16" spans="1:12" ht="33.75">
      <c r="A16" s="22">
        <v>277096</v>
      </c>
      <c r="B16" s="26" t="s">
        <v>317</v>
      </c>
      <c r="C16" s="3" t="s">
        <v>42</v>
      </c>
      <c r="D16" s="4"/>
      <c r="E16" s="10" t="s">
        <v>319</v>
      </c>
      <c r="F16" s="30" t="s">
        <v>378</v>
      </c>
      <c r="G16" s="57"/>
      <c r="H16" s="58"/>
      <c r="I16" s="58"/>
      <c r="J16" s="77"/>
      <c r="K16" s="73"/>
      <c r="L16" s="75">
        <f t="shared" si="0"/>
        <v>0</v>
      </c>
    </row>
    <row r="17" spans="1:12" ht="28.5">
      <c r="A17" s="22">
        <v>291331</v>
      </c>
      <c r="B17" s="24" t="s">
        <v>55</v>
      </c>
      <c r="C17" s="3" t="s">
        <v>43</v>
      </c>
      <c r="D17" s="4"/>
      <c r="E17" s="10" t="s">
        <v>343</v>
      </c>
      <c r="F17" s="30" t="s">
        <v>379</v>
      </c>
      <c r="G17" s="57"/>
      <c r="H17" s="58"/>
      <c r="I17" s="58"/>
      <c r="J17" s="77"/>
      <c r="K17" s="73"/>
      <c r="L17" s="75">
        <f t="shared" si="0"/>
        <v>0</v>
      </c>
    </row>
    <row r="18" spans="1:45" s="15" customFormat="1" ht="22.5">
      <c r="A18" s="22">
        <v>291332</v>
      </c>
      <c r="B18" s="24" t="s">
        <v>56</v>
      </c>
      <c r="C18" s="3" t="s">
        <v>42</v>
      </c>
      <c r="D18" s="32"/>
      <c r="E18" s="30" t="s">
        <v>324</v>
      </c>
      <c r="F18" s="30" t="s">
        <v>380</v>
      </c>
      <c r="G18" s="57"/>
      <c r="H18" s="58"/>
      <c r="I18" s="58"/>
      <c r="J18" s="77"/>
      <c r="K18" s="73"/>
      <c r="L18" s="75">
        <f t="shared" si="0"/>
        <v>0</v>
      </c>
      <c r="AL18" s="31"/>
      <c r="AM18" s="31"/>
      <c r="AN18" s="31"/>
      <c r="AO18" s="31"/>
      <c r="AP18" s="31"/>
      <c r="AQ18" s="31"/>
      <c r="AR18" s="31"/>
      <c r="AS18" s="31"/>
    </row>
    <row r="19" spans="1:45" s="15" customFormat="1" ht="45">
      <c r="A19" s="22">
        <v>291335</v>
      </c>
      <c r="B19" s="24" t="s">
        <v>57</v>
      </c>
      <c r="C19" s="3" t="s">
        <v>42</v>
      </c>
      <c r="D19" s="4">
        <v>314</v>
      </c>
      <c r="E19" s="5" t="s">
        <v>269</v>
      </c>
      <c r="F19" s="5" t="s">
        <v>381</v>
      </c>
      <c r="G19" s="57"/>
      <c r="H19" s="58"/>
      <c r="I19" s="58"/>
      <c r="J19" s="77"/>
      <c r="K19" s="73"/>
      <c r="L19" s="75">
        <f t="shared" si="0"/>
        <v>0</v>
      </c>
      <c r="AL19" s="31"/>
      <c r="AM19" s="31"/>
      <c r="AN19" s="31"/>
      <c r="AO19" s="31"/>
      <c r="AP19" s="31"/>
      <c r="AQ19" s="31"/>
      <c r="AR19" s="31"/>
      <c r="AS19" s="31"/>
    </row>
    <row r="20" spans="1:45" s="15" customFormat="1" ht="33.75">
      <c r="A20" s="22">
        <v>291336</v>
      </c>
      <c r="B20" s="24" t="s">
        <v>58</v>
      </c>
      <c r="C20" s="3" t="s">
        <v>42</v>
      </c>
      <c r="D20" s="4">
        <v>74</v>
      </c>
      <c r="E20" s="5" t="s">
        <v>270</v>
      </c>
      <c r="F20" s="5" t="s">
        <v>382</v>
      </c>
      <c r="G20" s="57"/>
      <c r="H20" s="58"/>
      <c r="I20" s="58"/>
      <c r="J20" s="77"/>
      <c r="K20" s="73"/>
      <c r="L20" s="75">
        <f t="shared" si="0"/>
        <v>0</v>
      </c>
      <c r="AL20" s="31"/>
      <c r="AM20" s="31"/>
      <c r="AN20" s="31"/>
      <c r="AO20" s="31"/>
      <c r="AP20" s="31"/>
      <c r="AQ20" s="31"/>
      <c r="AR20" s="31"/>
      <c r="AS20" s="31"/>
    </row>
    <row r="21" spans="1:45" s="15" customFormat="1" ht="33.75">
      <c r="A21" s="22">
        <v>291337</v>
      </c>
      <c r="B21" s="24" t="s">
        <v>59</v>
      </c>
      <c r="C21" s="3" t="s">
        <v>60</v>
      </c>
      <c r="D21" s="4">
        <v>537</v>
      </c>
      <c r="E21" s="5" t="s">
        <v>271</v>
      </c>
      <c r="F21" s="5" t="s">
        <v>383</v>
      </c>
      <c r="G21" s="60"/>
      <c r="H21" s="61"/>
      <c r="I21" s="61"/>
      <c r="J21" s="77"/>
      <c r="K21" s="73"/>
      <c r="L21" s="75">
        <f t="shared" si="0"/>
        <v>0</v>
      </c>
      <c r="AL21" s="31"/>
      <c r="AM21" s="31"/>
      <c r="AN21" s="31"/>
      <c r="AO21" s="31"/>
      <c r="AP21" s="31"/>
      <c r="AQ21" s="31"/>
      <c r="AR21" s="31"/>
      <c r="AS21" s="31"/>
    </row>
    <row r="22" spans="1:45" s="15" customFormat="1" ht="22.5">
      <c r="A22" s="22">
        <v>291338</v>
      </c>
      <c r="B22" s="24" t="s">
        <v>61</v>
      </c>
      <c r="C22" s="3" t="s">
        <v>42</v>
      </c>
      <c r="D22" s="4">
        <v>975</v>
      </c>
      <c r="E22" s="5" t="s">
        <v>235</v>
      </c>
      <c r="F22" s="5" t="s">
        <v>384</v>
      </c>
      <c r="G22" s="57"/>
      <c r="H22" s="58"/>
      <c r="I22" s="58"/>
      <c r="J22" s="77"/>
      <c r="K22" s="73"/>
      <c r="L22" s="75">
        <f t="shared" si="0"/>
        <v>0</v>
      </c>
      <c r="AL22" s="31"/>
      <c r="AM22" s="31"/>
      <c r="AN22" s="31"/>
      <c r="AO22" s="31"/>
      <c r="AP22" s="31"/>
      <c r="AQ22" s="31"/>
      <c r="AR22" s="31"/>
      <c r="AS22" s="31"/>
    </row>
    <row r="23" spans="1:45" s="15" customFormat="1" ht="33.75">
      <c r="A23" s="22">
        <v>291340</v>
      </c>
      <c r="B23" s="24" t="s">
        <v>62</v>
      </c>
      <c r="C23" s="3" t="s">
        <v>42</v>
      </c>
      <c r="D23" s="4">
        <v>464</v>
      </c>
      <c r="E23" s="5" t="s">
        <v>272</v>
      </c>
      <c r="F23" s="5" t="s">
        <v>385</v>
      </c>
      <c r="G23" s="57"/>
      <c r="H23" s="58"/>
      <c r="I23" s="58"/>
      <c r="J23" s="77"/>
      <c r="K23" s="73"/>
      <c r="L23" s="75">
        <f t="shared" si="0"/>
        <v>0</v>
      </c>
      <c r="AL23" s="31"/>
      <c r="AM23" s="31"/>
      <c r="AN23" s="31"/>
      <c r="AO23" s="31"/>
      <c r="AP23" s="31"/>
      <c r="AQ23" s="31"/>
      <c r="AR23" s="31"/>
      <c r="AS23" s="31"/>
    </row>
    <row r="24" spans="1:45" s="15" customFormat="1" ht="28.5">
      <c r="A24" s="22">
        <v>291345</v>
      </c>
      <c r="B24" s="24" t="s">
        <v>64</v>
      </c>
      <c r="C24" s="3" t="s">
        <v>63</v>
      </c>
      <c r="D24" s="4">
        <v>968</v>
      </c>
      <c r="E24" s="5" t="s">
        <v>273</v>
      </c>
      <c r="F24" s="5" t="s">
        <v>386</v>
      </c>
      <c r="G24" s="57"/>
      <c r="H24" s="58"/>
      <c r="I24" s="58"/>
      <c r="J24" s="77"/>
      <c r="K24" s="73"/>
      <c r="L24" s="75">
        <f t="shared" si="0"/>
        <v>0</v>
      </c>
      <c r="AL24" s="31"/>
      <c r="AM24" s="31"/>
      <c r="AN24" s="31"/>
      <c r="AO24" s="31"/>
      <c r="AP24" s="31"/>
      <c r="AQ24" s="31"/>
      <c r="AR24" s="31"/>
      <c r="AS24" s="31"/>
    </row>
    <row r="25" spans="1:45" s="15" customFormat="1" ht="45">
      <c r="A25" s="22">
        <v>291346</v>
      </c>
      <c r="B25" s="24" t="s">
        <v>65</v>
      </c>
      <c r="C25" s="3" t="s">
        <v>42</v>
      </c>
      <c r="D25" s="4">
        <v>815</v>
      </c>
      <c r="E25" s="5" t="s">
        <v>344</v>
      </c>
      <c r="F25" s="5" t="s">
        <v>3</v>
      </c>
      <c r="G25" s="57"/>
      <c r="H25" s="58"/>
      <c r="I25" s="58"/>
      <c r="J25" s="77"/>
      <c r="K25" s="73"/>
      <c r="L25" s="75">
        <f t="shared" si="0"/>
        <v>0</v>
      </c>
      <c r="AL25" s="31"/>
      <c r="AM25" s="31"/>
      <c r="AN25" s="31"/>
      <c r="AO25" s="31"/>
      <c r="AP25" s="31"/>
      <c r="AQ25" s="31"/>
      <c r="AR25" s="31"/>
      <c r="AS25" s="31"/>
    </row>
    <row r="26" spans="1:45" s="15" customFormat="1" ht="56.25">
      <c r="A26" s="22">
        <v>291347</v>
      </c>
      <c r="B26" s="24" t="s">
        <v>66</v>
      </c>
      <c r="C26" s="3" t="s">
        <v>42</v>
      </c>
      <c r="D26" s="4">
        <v>3925</v>
      </c>
      <c r="E26" s="5" t="s">
        <v>250</v>
      </c>
      <c r="F26" s="5" t="s">
        <v>7</v>
      </c>
      <c r="G26" s="57"/>
      <c r="H26" s="58"/>
      <c r="I26" s="58"/>
      <c r="J26" s="77"/>
      <c r="K26" s="73"/>
      <c r="L26" s="75">
        <f t="shared" si="0"/>
        <v>0</v>
      </c>
      <c r="AL26" s="31"/>
      <c r="AM26" s="31"/>
      <c r="AN26" s="31"/>
      <c r="AO26" s="31"/>
      <c r="AP26" s="31"/>
      <c r="AQ26" s="31"/>
      <c r="AR26" s="31"/>
      <c r="AS26" s="31"/>
    </row>
    <row r="27" spans="1:45" s="15" customFormat="1" ht="45">
      <c r="A27" s="22">
        <v>291348</v>
      </c>
      <c r="B27" s="24" t="s">
        <v>67</v>
      </c>
      <c r="C27" s="3" t="s">
        <v>42</v>
      </c>
      <c r="D27" s="4">
        <v>362</v>
      </c>
      <c r="E27" s="5" t="s">
        <v>345</v>
      </c>
      <c r="F27" s="5" t="s">
        <v>6</v>
      </c>
      <c r="G27" s="57"/>
      <c r="H27" s="58"/>
      <c r="I27" s="58"/>
      <c r="J27" s="77"/>
      <c r="K27" s="73"/>
      <c r="L27" s="75">
        <f t="shared" si="0"/>
        <v>0</v>
      </c>
      <c r="AL27" s="31"/>
      <c r="AM27" s="31"/>
      <c r="AN27" s="31"/>
      <c r="AO27" s="31"/>
      <c r="AP27" s="31"/>
      <c r="AQ27" s="31"/>
      <c r="AR27" s="31"/>
      <c r="AS27" s="31"/>
    </row>
    <row r="28" spans="1:45" s="15" customFormat="1" ht="33.75">
      <c r="A28" s="22">
        <v>291349</v>
      </c>
      <c r="B28" s="24" t="s">
        <v>68</v>
      </c>
      <c r="C28" s="3" t="s">
        <v>42</v>
      </c>
      <c r="D28" s="4">
        <v>225</v>
      </c>
      <c r="E28" s="29" t="s">
        <v>346</v>
      </c>
      <c r="F28" s="29" t="s">
        <v>5</v>
      </c>
      <c r="G28" s="57"/>
      <c r="H28" s="58"/>
      <c r="I28" s="58"/>
      <c r="J28" s="77"/>
      <c r="K28" s="73"/>
      <c r="L28" s="75">
        <f t="shared" si="0"/>
        <v>0</v>
      </c>
      <c r="AL28" s="31"/>
      <c r="AM28" s="31"/>
      <c r="AN28" s="31"/>
      <c r="AO28" s="31"/>
      <c r="AP28" s="31"/>
      <c r="AQ28" s="31"/>
      <c r="AR28" s="31"/>
      <c r="AS28" s="31"/>
    </row>
    <row r="29" spans="1:45" s="15" customFormat="1" ht="56.25">
      <c r="A29" s="22">
        <v>291350</v>
      </c>
      <c r="B29" s="24" t="s">
        <v>69</v>
      </c>
      <c r="C29" s="3" t="s">
        <v>42</v>
      </c>
      <c r="D29" s="4"/>
      <c r="E29" s="5" t="s">
        <v>347</v>
      </c>
      <c r="F29" s="5" t="s">
        <v>4</v>
      </c>
      <c r="G29" s="57"/>
      <c r="H29" s="58"/>
      <c r="I29" s="58"/>
      <c r="J29" s="77"/>
      <c r="K29" s="73"/>
      <c r="L29" s="75">
        <f t="shared" si="0"/>
        <v>0</v>
      </c>
      <c r="AL29" s="31"/>
      <c r="AM29" s="31"/>
      <c r="AN29" s="31"/>
      <c r="AO29" s="31"/>
      <c r="AP29" s="31"/>
      <c r="AQ29" s="31"/>
      <c r="AR29" s="31"/>
      <c r="AS29" s="31"/>
    </row>
    <row r="30" spans="1:45" s="15" customFormat="1" ht="45">
      <c r="A30" s="22">
        <v>291351</v>
      </c>
      <c r="B30" s="24" t="s">
        <v>70</v>
      </c>
      <c r="C30" s="3" t="s">
        <v>63</v>
      </c>
      <c r="D30" s="4">
        <v>2948</v>
      </c>
      <c r="E30" s="5" t="s">
        <v>348</v>
      </c>
      <c r="F30" s="5" t="s">
        <v>398</v>
      </c>
      <c r="G30" s="57"/>
      <c r="H30" s="58"/>
      <c r="I30" s="58"/>
      <c r="J30" s="77"/>
      <c r="K30" s="73"/>
      <c r="L30" s="75">
        <f t="shared" si="0"/>
        <v>0</v>
      </c>
      <c r="AL30" s="31"/>
      <c r="AM30" s="31"/>
      <c r="AN30" s="31"/>
      <c r="AO30" s="31"/>
      <c r="AP30" s="31"/>
      <c r="AQ30" s="31"/>
      <c r="AR30" s="31"/>
      <c r="AS30" s="31"/>
    </row>
    <row r="31" spans="1:45" s="15" customFormat="1" ht="28.5">
      <c r="A31" s="22">
        <v>291352</v>
      </c>
      <c r="B31" s="24" t="s">
        <v>71</v>
      </c>
      <c r="C31" s="3" t="s">
        <v>42</v>
      </c>
      <c r="D31" s="4">
        <v>194</v>
      </c>
      <c r="E31" s="5" t="s">
        <v>231</v>
      </c>
      <c r="F31" s="5" t="s">
        <v>280</v>
      </c>
      <c r="G31" s="57"/>
      <c r="H31" s="58"/>
      <c r="I31" s="58"/>
      <c r="J31" s="77"/>
      <c r="K31" s="73"/>
      <c r="L31" s="75">
        <f t="shared" si="0"/>
        <v>0</v>
      </c>
      <c r="AL31" s="31"/>
      <c r="AM31" s="31"/>
      <c r="AN31" s="31"/>
      <c r="AO31" s="31"/>
      <c r="AP31" s="31"/>
      <c r="AQ31" s="31"/>
      <c r="AR31" s="31"/>
      <c r="AS31" s="31"/>
    </row>
    <row r="32" spans="1:45" s="15" customFormat="1" ht="33.75">
      <c r="A32" s="22">
        <v>291353</v>
      </c>
      <c r="B32" s="24" t="s">
        <v>72</v>
      </c>
      <c r="C32" s="3" t="s">
        <v>42</v>
      </c>
      <c r="D32" s="4">
        <v>750</v>
      </c>
      <c r="E32" s="5" t="s">
        <v>236</v>
      </c>
      <c r="F32" s="5" t="s">
        <v>399</v>
      </c>
      <c r="G32" s="57"/>
      <c r="H32" s="58"/>
      <c r="I32" s="58"/>
      <c r="J32" s="77"/>
      <c r="K32" s="73"/>
      <c r="L32" s="75">
        <f t="shared" si="0"/>
        <v>0</v>
      </c>
      <c r="AL32" s="31"/>
      <c r="AM32" s="31"/>
      <c r="AN32" s="31"/>
      <c r="AO32" s="31"/>
      <c r="AP32" s="31"/>
      <c r="AQ32" s="31"/>
      <c r="AR32" s="31"/>
      <c r="AS32" s="31"/>
    </row>
    <row r="33" spans="1:45" s="15" customFormat="1" ht="15">
      <c r="A33" s="22">
        <v>291354</v>
      </c>
      <c r="B33" s="24" t="s">
        <v>73</v>
      </c>
      <c r="C33" s="3" t="s">
        <v>42</v>
      </c>
      <c r="D33" s="4">
        <v>133</v>
      </c>
      <c r="E33" s="5" t="s">
        <v>233</v>
      </c>
      <c r="F33" s="5" t="s">
        <v>281</v>
      </c>
      <c r="G33" s="57"/>
      <c r="H33" s="58"/>
      <c r="I33" s="58"/>
      <c r="J33" s="77"/>
      <c r="K33" s="73"/>
      <c r="L33" s="75">
        <f t="shared" si="0"/>
        <v>0</v>
      </c>
      <c r="AL33" s="31"/>
      <c r="AM33" s="31"/>
      <c r="AN33" s="31"/>
      <c r="AO33" s="31"/>
      <c r="AP33" s="31"/>
      <c r="AQ33" s="31"/>
      <c r="AR33" s="31"/>
      <c r="AS33" s="31"/>
    </row>
    <row r="34" spans="1:45" s="15" customFormat="1" ht="15">
      <c r="A34" s="22">
        <v>291355</v>
      </c>
      <c r="B34" s="24" t="s">
        <v>74</v>
      </c>
      <c r="C34" s="3" t="s">
        <v>42</v>
      </c>
      <c r="D34" s="4">
        <v>855</v>
      </c>
      <c r="E34" s="5" t="s">
        <v>237</v>
      </c>
      <c r="F34" s="5" t="s">
        <v>246</v>
      </c>
      <c r="G34" s="57"/>
      <c r="H34" s="58"/>
      <c r="I34" s="58"/>
      <c r="J34" s="77"/>
      <c r="K34" s="73"/>
      <c r="L34" s="75">
        <f t="shared" si="0"/>
        <v>0</v>
      </c>
      <c r="AL34" s="31"/>
      <c r="AM34" s="31"/>
      <c r="AN34" s="31"/>
      <c r="AO34" s="31"/>
      <c r="AP34" s="31"/>
      <c r="AQ34" s="31"/>
      <c r="AR34" s="31"/>
      <c r="AS34" s="31"/>
    </row>
    <row r="35" spans="1:45" s="15" customFormat="1" ht="22.5">
      <c r="A35" s="22">
        <v>291356</v>
      </c>
      <c r="B35" s="24" t="s">
        <v>75</v>
      </c>
      <c r="C35" s="3" t="s">
        <v>42</v>
      </c>
      <c r="D35" s="4">
        <v>48</v>
      </c>
      <c r="E35" s="5" t="s">
        <v>274</v>
      </c>
      <c r="F35" s="5" t="s">
        <v>400</v>
      </c>
      <c r="G35" s="57"/>
      <c r="H35" s="58"/>
      <c r="I35" s="58"/>
      <c r="J35" s="77"/>
      <c r="K35" s="73"/>
      <c r="L35" s="75">
        <f t="shared" si="0"/>
        <v>0</v>
      </c>
      <c r="AL35" s="31"/>
      <c r="AM35" s="31"/>
      <c r="AN35" s="31"/>
      <c r="AO35" s="31"/>
      <c r="AP35" s="31"/>
      <c r="AQ35" s="31"/>
      <c r="AR35" s="31"/>
      <c r="AS35" s="31"/>
    </row>
    <row r="36" spans="1:45" s="15" customFormat="1" ht="22.5">
      <c r="A36" s="22">
        <v>291357</v>
      </c>
      <c r="B36" s="24" t="s">
        <v>76</v>
      </c>
      <c r="C36" s="3" t="s">
        <v>42</v>
      </c>
      <c r="D36" s="4">
        <v>367</v>
      </c>
      <c r="E36" s="5" t="s">
        <v>247</v>
      </c>
      <c r="F36" s="5" t="s">
        <v>401</v>
      </c>
      <c r="G36" s="57"/>
      <c r="H36" s="58"/>
      <c r="I36" s="58"/>
      <c r="J36" s="77"/>
      <c r="K36" s="73"/>
      <c r="L36" s="75">
        <f t="shared" si="0"/>
        <v>0</v>
      </c>
      <c r="AL36" s="31"/>
      <c r="AM36" s="31"/>
      <c r="AN36" s="31"/>
      <c r="AO36" s="31"/>
      <c r="AP36" s="31"/>
      <c r="AQ36" s="31"/>
      <c r="AR36" s="31"/>
      <c r="AS36" s="31"/>
    </row>
    <row r="37" spans="1:45" s="15" customFormat="1" ht="22.5">
      <c r="A37" s="22">
        <v>291358</v>
      </c>
      <c r="B37" s="24" t="s">
        <v>77</v>
      </c>
      <c r="C37" s="3" t="s">
        <v>42</v>
      </c>
      <c r="D37" s="4">
        <v>501</v>
      </c>
      <c r="E37" s="5" t="s">
        <v>248</v>
      </c>
      <c r="F37" s="5" t="s">
        <v>402</v>
      </c>
      <c r="G37" s="62"/>
      <c r="H37" s="62"/>
      <c r="I37" s="62"/>
      <c r="J37" s="77"/>
      <c r="K37" s="73"/>
      <c r="L37" s="75">
        <f t="shared" si="0"/>
        <v>0</v>
      </c>
      <c r="AL37" s="31"/>
      <c r="AM37" s="31"/>
      <c r="AN37" s="31"/>
      <c r="AO37" s="31"/>
      <c r="AP37" s="31"/>
      <c r="AQ37" s="31"/>
      <c r="AR37" s="31"/>
      <c r="AS37" s="31"/>
    </row>
    <row r="38" spans="1:45" s="15" customFormat="1" ht="28.5">
      <c r="A38" s="22">
        <v>291362</v>
      </c>
      <c r="B38" s="24" t="s">
        <v>78</v>
      </c>
      <c r="C38" s="3" t="s">
        <v>42</v>
      </c>
      <c r="D38" s="4">
        <v>280</v>
      </c>
      <c r="E38" s="5" t="s">
        <v>275</v>
      </c>
      <c r="F38" s="5" t="s">
        <v>282</v>
      </c>
      <c r="G38" s="57"/>
      <c r="H38" s="58"/>
      <c r="I38" s="58"/>
      <c r="J38" s="77"/>
      <c r="K38" s="73"/>
      <c r="L38" s="75">
        <f t="shared" si="0"/>
        <v>0</v>
      </c>
      <c r="AL38" s="31"/>
      <c r="AM38" s="31"/>
      <c r="AN38" s="31"/>
      <c r="AO38" s="31"/>
      <c r="AP38" s="31"/>
      <c r="AQ38" s="31"/>
      <c r="AR38" s="31"/>
      <c r="AS38" s="31"/>
    </row>
    <row r="39" spans="1:45" s="15" customFormat="1" ht="15">
      <c r="A39" s="22">
        <v>291364</v>
      </c>
      <c r="B39" s="24" t="s">
        <v>79</v>
      </c>
      <c r="C39" s="3" t="s">
        <v>42</v>
      </c>
      <c r="D39" s="4">
        <v>100</v>
      </c>
      <c r="E39" s="5" t="s">
        <v>249</v>
      </c>
      <c r="F39" s="5" t="s">
        <v>283</v>
      </c>
      <c r="G39" s="57"/>
      <c r="H39" s="58"/>
      <c r="I39" s="58"/>
      <c r="J39" s="77"/>
      <c r="K39" s="73"/>
      <c r="L39" s="75">
        <f t="shared" si="0"/>
        <v>0</v>
      </c>
      <c r="AL39" s="31"/>
      <c r="AM39" s="31"/>
      <c r="AN39" s="31"/>
      <c r="AO39" s="31"/>
      <c r="AP39" s="31"/>
      <c r="AQ39" s="31"/>
      <c r="AR39" s="31"/>
      <c r="AS39" s="31"/>
    </row>
    <row r="40" spans="1:45" s="15" customFormat="1" ht="15">
      <c r="A40" s="22">
        <v>291365</v>
      </c>
      <c r="B40" s="24" t="s">
        <v>80</v>
      </c>
      <c r="C40" s="3" t="s">
        <v>42</v>
      </c>
      <c r="D40" s="4">
        <v>3519</v>
      </c>
      <c r="E40" s="10" t="s">
        <v>325</v>
      </c>
      <c r="F40" s="13" t="s">
        <v>284</v>
      </c>
      <c r="G40" s="57"/>
      <c r="H40" s="58"/>
      <c r="I40" s="58"/>
      <c r="J40" s="77"/>
      <c r="K40" s="73"/>
      <c r="L40" s="75">
        <f t="shared" si="0"/>
        <v>0</v>
      </c>
      <c r="AL40" s="31"/>
      <c r="AM40" s="31"/>
      <c r="AN40" s="31"/>
      <c r="AO40" s="31"/>
      <c r="AP40" s="31"/>
      <c r="AQ40" s="31"/>
      <c r="AR40" s="31"/>
      <c r="AS40" s="31"/>
    </row>
    <row r="41" spans="1:45" s="15" customFormat="1" ht="15">
      <c r="A41" s="22">
        <v>291366</v>
      </c>
      <c r="B41" s="24" t="s">
        <v>81</v>
      </c>
      <c r="C41" s="3" t="s">
        <v>42</v>
      </c>
      <c r="D41" s="4">
        <v>3257</v>
      </c>
      <c r="E41" s="10" t="s">
        <v>325</v>
      </c>
      <c r="F41" s="13" t="s">
        <v>285</v>
      </c>
      <c r="G41" s="57"/>
      <c r="H41" s="58"/>
      <c r="I41" s="58"/>
      <c r="J41" s="77"/>
      <c r="K41" s="73"/>
      <c r="L41" s="75">
        <f t="shared" si="0"/>
        <v>0</v>
      </c>
      <c r="AL41" s="31"/>
      <c r="AM41" s="31"/>
      <c r="AN41" s="31"/>
      <c r="AO41" s="31"/>
      <c r="AP41" s="31"/>
      <c r="AQ41" s="31"/>
      <c r="AR41" s="31"/>
      <c r="AS41" s="31"/>
    </row>
    <row r="42" spans="1:45" s="15" customFormat="1" ht="28.5">
      <c r="A42" s="22">
        <v>291367</v>
      </c>
      <c r="B42" s="24" t="s">
        <v>82</v>
      </c>
      <c r="C42" s="3" t="s">
        <v>42</v>
      </c>
      <c r="D42" s="4">
        <v>2060</v>
      </c>
      <c r="E42" s="10" t="s">
        <v>326</v>
      </c>
      <c r="F42" s="13" t="s">
        <v>403</v>
      </c>
      <c r="G42" s="57"/>
      <c r="H42" s="58"/>
      <c r="I42" s="58"/>
      <c r="J42" s="77"/>
      <c r="K42" s="73"/>
      <c r="L42" s="75">
        <f t="shared" si="0"/>
        <v>0</v>
      </c>
      <c r="AL42" s="31"/>
      <c r="AM42" s="31"/>
      <c r="AN42" s="31"/>
      <c r="AO42" s="31"/>
      <c r="AP42" s="31"/>
      <c r="AQ42" s="31"/>
      <c r="AR42" s="31"/>
      <c r="AS42" s="31"/>
    </row>
    <row r="43" spans="1:45" s="15" customFormat="1" ht="33.75">
      <c r="A43" s="22">
        <v>291371</v>
      </c>
      <c r="B43" s="24" t="s">
        <v>83</v>
      </c>
      <c r="C43" s="3" t="s">
        <v>42</v>
      </c>
      <c r="D43" s="4"/>
      <c r="E43" s="5" t="s">
        <v>203</v>
      </c>
      <c r="F43" s="5" t="s">
        <v>404</v>
      </c>
      <c r="G43" s="57"/>
      <c r="H43" s="58"/>
      <c r="I43" s="58"/>
      <c r="J43" s="77"/>
      <c r="K43" s="73"/>
      <c r="L43" s="75">
        <f t="shared" si="0"/>
        <v>0</v>
      </c>
      <c r="AL43" s="31"/>
      <c r="AM43" s="31"/>
      <c r="AN43" s="31"/>
      <c r="AO43" s="31"/>
      <c r="AP43" s="31"/>
      <c r="AQ43" s="31"/>
      <c r="AR43" s="31"/>
      <c r="AS43" s="31"/>
    </row>
    <row r="44" spans="1:45" s="15" customFormat="1" ht="33.75">
      <c r="A44" s="22">
        <v>291373</v>
      </c>
      <c r="B44" s="24" t="s">
        <v>84</v>
      </c>
      <c r="C44" s="3" t="s">
        <v>42</v>
      </c>
      <c r="D44" s="4"/>
      <c r="E44" s="5" t="s">
        <v>276</v>
      </c>
      <c r="F44" s="5" t="s">
        <v>405</v>
      </c>
      <c r="G44" s="57"/>
      <c r="H44" s="58"/>
      <c r="I44" s="58"/>
      <c r="J44" s="77"/>
      <c r="K44" s="73"/>
      <c r="L44" s="75">
        <f t="shared" si="0"/>
        <v>0</v>
      </c>
      <c r="AL44" s="31"/>
      <c r="AM44" s="31"/>
      <c r="AN44" s="31"/>
      <c r="AO44" s="31"/>
      <c r="AP44" s="31"/>
      <c r="AQ44" s="31"/>
      <c r="AR44" s="31"/>
      <c r="AS44" s="31"/>
    </row>
    <row r="45" spans="1:45" s="15" customFormat="1" ht="22.5">
      <c r="A45" s="22">
        <v>291375</v>
      </c>
      <c r="B45" s="24" t="s">
        <v>85</v>
      </c>
      <c r="C45" s="3" t="s">
        <v>42</v>
      </c>
      <c r="D45" s="4">
        <v>320</v>
      </c>
      <c r="E45" s="5" t="s">
        <v>204</v>
      </c>
      <c r="F45" s="5" t="s">
        <v>406</v>
      </c>
      <c r="G45" s="57"/>
      <c r="H45" s="58"/>
      <c r="I45" s="58"/>
      <c r="J45" s="77"/>
      <c r="K45" s="73"/>
      <c r="L45" s="75">
        <f t="shared" si="0"/>
        <v>0</v>
      </c>
      <c r="AL45" s="31"/>
      <c r="AM45" s="31"/>
      <c r="AN45" s="31"/>
      <c r="AO45" s="31"/>
      <c r="AP45" s="31"/>
      <c r="AQ45" s="31"/>
      <c r="AR45" s="31"/>
      <c r="AS45" s="31"/>
    </row>
    <row r="46" spans="1:45" s="15" customFormat="1" ht="15">
      <c r="A46" s="22">
        <v>291376</v>
      </c>
      <c r="B46" s="24" t="s">
        <v>86</v>
      </c>
      <c r="C46" s="3" t="s">
        <v>42</v>
      </c>
      <c r="D46" s="4">
        <v>320</v>
      </c>
      <c r="E46" s="5" t="s">
        <v>197</v>
      </c>
      <c r="F46" s="5" t="s">
        <v>327</v>
      </c>
      <c r="G46" s="57"/>
      <c r="H46" s="58"/>
      <c r="I46" s="58"/>
      <c r="J46" s="77"/>
      <c r="K46" s="73"/>
      <c r="L46" s="75">
        <f t="shared" si="0"/>
        <v>0</v>
      </c>
      <c r="AL46" s="31"/>
      <c r="AM46" s="31"/>
      <c r="AN46" s="31"/>
      <c r="AO46" s="31"/>
      <c r="AP46" s="31"/>
      <c r="AQ46" s="31"/>
      <c r="AR46" s="31"/>
      <c r="AS46" s="31"/>
    </row>
    <row r="47" spans="1:45" s="15" customFormat="1" ht="22.5">
      <c r="A47" s="22">
        <v>291378</v>
      </c>
      <c r="B47" s="24" t="s">
        <v>87</v>
      </c>
      <c r="C47" s="3" t="s">
        <v>42</v>
      </c>
      <c r="D47" s="4">
        <v>320</v>
      </c>
      <c r="E47" s="5" t="s">
        <v>205</v>
      </c>
      <c r="F47" s="5" t="s">
        <v>407</v>
      </c>
      <c r="G47" s="63"/>
      <c r="H47" s="64"/>
      <c r="I47" s="64"/>
      <c r="J47" s="77"/>
      <c r="K47" s="73"/>
      <c r="L47" s="75">
        <f t="shared" si="0"/>
        <v>0</v>
      </c>
      <c r="AL47" s="31"/>
      <c r="AM47" s="31"/>
      <c r="AN47" s="31"/>
      <c r="AO47" s="31"/>
      <c r="AP47" s="31"/>
      <c r="AQ47" s="31"/>
      <c r="AR47" s="31"/>
      <c r="AS47" s="31"/>
    </row>
    <row r="48" spans="1:45" s="15" customFormat="1" ht="22.5">
      <c r="A48" s="22">
        <v>291382</v>
      </c>
      <c r="B48" s="24" t="s">
        <v>88</v>
      </c>
      <c r="C48" s="3" t="s">
        <v>42</v>
      </c>
      <c r="D48" s="4">
        <v>2665</v>
      </c>
      <c r="E48" s="5" t="s">
        <v>206</v>
      </c>
      <c r="F48" s="5" t="s">
        <v>408</v>
      </c>
      <c r="G48" s="57"/>
      <c r="H48" s="58"/>
      <c r="I48" s="58"/>
      <c r="J48" s="77"/>
      <c r="K48" s="73"/>
      <c r="L48" s="75">
        <f t="shared" si="0"/>
        <v>0</v>
      </c>
      <c r="AL48" s="31"/>
      <c r="AM48" s="31"/>
      <c r="AN48" s="31"/>
      <c r="AO48" s="31"/>
      <c r="AP48" s="31"/>
      <c r="AQ48" s="31"/>
      <c r="AR48" s="31"/>
      <c r="AS48" s="31"/>
    </row>
    <row r="49" spans="1:45" s="15" customFormat="1" ht="22.5">
      <c r="A49" s="22">
        <v>291386</v>
      </c>
      <c r="B49" s="24" t="s">
        <v>89</v>
      </c>
      <c r="C49" s="3" t="s">
        <v>42</v>
      </c>
      <c r="D49" s="4">
        <v>1943</v>
      </c>
      <c r="E49" s="5" t="s">
        <v>206</v>
      </c>
      <c r="F49" s="5" t="s">
        <v>409</v>
      </c>
      <c r="G49" s="57"/>
      <c r="H49" s="58"/>
      <c r="I49" s="58"/>
      <c r="J49" s="77"/>
      <c r="K49" s="73"/>
      <c r="L49" s="75">
        <f t="shared" si="0"/>
        <v>0</v>
      </c>
      <c r="AL49" s="31"/>
      <c r="AM49" s="31"/>
      <c r="AN49" s="31"/>
      <c r="AO49" s="31"/>
      <c r="AP49" s="31"/>
      <c r="AQ49" s="31"/>
      <c r="AR49" s="31"/>
      <c r="AS49" s="31"/>
    </row>
    <row r="50" spans="1:45" s="15" customFormat="1" ht="33.75">
      <c r="A50" s="22">
        <v>291388</v>
      </c>
      <c r="B50" s="24" t="s">
        <v>90</v>
      </c>
      <c r="C50" s="3" t="s">
        <v>42</v>
      </c>
      <c r="D50" s="4">
        <v>196</v>
      </c>
      <c r="E50" s="10" t="s">
        <v>209</v>
      </c>
      <c r="F50" s="10" t="s">
        <v>410</v>
      </c>
      <c r="G50" s="57"/>
      <c r="H50" s="58"/>
      <c r="I50" s="58"/>
      <c r="J50" s="77"/>
      <c r="K50" s="73"/>
      <c r="L50" s="75">
        <f t="shared" si="0"/>
        <v>0</v>
      </c>
      <c r="AL50" s="31"/>
      <c r="AM50" s="31"/>
      <c r="AN50" s="31"/>
      <c r="AO50" s="31"/>
      <c r="AP50" s="31"/>
      <c r="AQ50" s="31"/>
      <c r="AR50" s="31"/>
      <c r="AS50" s="31"/>
    </row>
    <row r="51" spans="1:45" s="15" customFormat="1" ht="15">
      <c r="A51" s="22">
        <v>291389</v>
      </c>
      <c r="B51" s="24" t="s">
        <v>91</v>
      </c>
      <c r="C51" s="3" t="s">
        <v>63</v>
      </c>
      <c r="D51" s="4">
        <v>4</v>
      </c>
      <c r="E51" s="5" t="s">
        <v>207</v>
      </c>
      <c r="F51" s="5" t="s">
        <v>286</v>
      </c>
      <c r="G51" s="57"/>
      <c r="H51" s="58"/>
      <c r="I51" s="58"/>
      <c r="J51" s="77"/>
      <c r="K51" s="73"/>
      <c r="L51" s="75">
        <f t="shared" si="0"/>
        <v>0</v>
      </c>
      <c r="AL51" s="31"/>
      <c r="AM51" s="31"/>
      <c r="AN51" s="31"/>
      <c r="AO51" s="31"/>
      <c r="AP51" s="31"/>
      <c r="AQ51" s="31"/>
      <c r="AR51" s="31"/>
      <c r="AS51" s="31"/>
    </row>
    <row r="52" spans="1:45" s="15" customFormat="1" ht="33.75">
      <c r="A52" s="22">
        <v>291391</v>
      </c>
      <c r="B52" s="24" t="s">
        <v>92</v>
      </c>
      <c r="C52" s="3" t="s">
        <v>42</v>
      </c>
      <c r="D52" s="4">
        <v>446</v>
      </c>
      <c r="E52" s="5" t="s">
        <v>225</v>
      </c>
      <c r="F52" s="5" t="s">
        <v>411</v>
      </c>
      <c r="G52" s="57"/>
      <c r="H52" s="58"/>
      <c r="I52" s="58"/>
      <c r="J52" s="77"/>
      <c r="K52" s="73"/>
      <c r="L52" s="75">
        <f t="shared" si="0"/>
        <v>0</v>
      </c>
      <c r="AL52" s="31"/>
      <c r="AM52" s="31"/>
      <c r="AN52" s="31"/>
      <c r="AO52" s="31"/>
      <c r="AP52" s="31"/>
      <c r="AQ52" s="31"/>
      <c r="AR52" s="31"/>
      <c r="AS52" s="31"/>
    </row>
    <row r="53" spans="1:45" s="15" customFormat="1" ht="56.25">
      <c r="A53" s="22">
        <v>291392</v>
      </c>
      <c r="B53" s="24" t="s">
        <v>93</v>
      </c>
      <c r="C53" s="3" t="s">
        <v>42</v>
      </c>
      <c r="D53" s="4">
        <v>4945</v>
      </c>
      <c r="E53" s="5" t="s">
        <v>198</v>
      </c>
      <c r="F53" s="5" t="s">
        <v>412</v>
      </c>
      <c r="G53" s="57"/>
      <c r="H53" s="58"/>
      <c r="I53" s="58"/>
      <c r="J53" s="77"/>
      <c r="K53" s="73"/>
      <c r="L53" s="75">
        <f t="shared" si="0"/>
        <v>0</v>
      </c>
      <c r="AL53" s="31"/>
      <c r="AM53" s="31"/>
      <c r="AN53" s="31"/>
      <c r="AO53" s="31"/>
      <c r="AP53" s="31"/>
      <c r="AQ53" s="31"/>
      <c r="AR53" s="31"/>
      <c r="AS53" s="31"/>
    </row>
    <row r="54" spans="1:45" s="15" customFormat="1" ht="33.75">
      <c r="A54" s="22">
        <v>291393</v>
      </c>
      <c r="B54" s="24" t="s">
        <v>94</v>
      </c>
      <c r="C54" s="3" t="s">
        <v>42</v>
      </c>
      <c r="D54" s="4">
        <v>561</v>
      </c>
      <c r="E54" s="5" t="s">
        <v>475</v>
      </c>
      <c r="F54" s="5" t="s">
        <v>413</v>
      </c>
      <c r="G54" s="57"/>
      <c r="H54" s="58"/>
      <c r="I54" s="58"/>
      <c r="J54" s="77"/>
      <c r="K54" s="73"/>
      <c r="L54" s="75">
        <f t="shared" si="0"/>
        <v>0</v>
      </c>
      <c r="AL54" s="31"/>
      <c r="AM54" s="31"/>
      <c r="AN54" s="31"/>
      <c r="AO54" s="31"/>
      <c r="AP54" s="31"/>
      <c r="AQ54" s="31"/>
      <c r="AR54" s="31"/>
      <c r="AS54" s="31"/>
    </row>
    <row r="55" spans="1:45" s="15" customFormat="1" ht="56.25">
      <c r="A55" s="22">
        <v>291394</v>
      </c>
      <c r="B55" s="24" t="s">
        <v>95</v>
      </c>
      <c r="C55" s="3" t="s">
        <v>63</v>
      </c>
      <c r="D55" s="4">
        <v>5339</v>
      </c>
      <c r="E55" s="5" t="s">
        <v>476</v>
      </c>
      <c r="F55" s="5" t="s">
        <v>414</v>
      </c>
      <c r="G55" s="57"/>
      <c r="H55" s="58"/>
      <c r="I55" s="58"/>
      <c r="J55" s="77"/>
      <c r="K55" s="73"/>
      <c r="L55" s="75">
        <f t="shared" si="0"/>
        <v>0</v>
      </c>
      <c r="AL55" s="31"/>
      <c r="AM55" s="31"/>
      <c r="AN55" s="31"/>
      <c r="AO55" s="31"/>
      <c r="AP55" s="31"/>
      <c r="AQ55" s="31"/>
      <c r="AR55" s="31"/>
      <c r="AS55" s="31"/>
    </row>
    <row r="56" spans="1:45" s="15" customFormat="1" ht="78.75">
      <c r="A56" s="22">
        <v>291395</v>
      </c>
      <c r="B56" s="24" t="s">
        <v>96</v>
      </c>
      <c r="C56" s="3" t="s">
        <v>42</v>
      </c>
      <c r="D56" s="4">
        <v>2038</v>
      </c>
      <c r="E56" s="5" t="s">
        <v>477</v>
      </c>
      <c r="F56" s="5" t="s">
        <v>415</v>
      </c>
      <c r="G56" s="65"/>
      <c r="H56" s="66"/>
      <c r="I56" s="66"/>
      <c r="J56" s="77"/>
      <c r="K56" s="73"/>
      <c r="L56" s="75">
        <f t="shared" si="0"/>
        <v>0</v>
      </c>
      <c r="AL56" s="31"/>
      <c r="AM56" s="31"/>
      <c r="AN56" s="31"/>
      <c r="AO56" s="31"/>
      <c r="AP56" s="31"/>
      <c r="AQ56" s="31"/>
      <c r="AR56" s="31"/>
      <c r="AS56" s="31"/>
    </row>
    <row r="57" spans="1:45" s="15" customFormat="1" ht="45">
      <c r="A57" s="22">
        <v>291396</v>
      </c>
      <c r="B57" s="24" t="s">
        <v>97</v>
      </c>
      <c r="C57" s="3" t="s">
        <v>42</v>
      </c>
      <c r="D57" s="4">
        <v>1007</v>
      </c>
      <c r="E57" s="5" t="s">
        <v>227</v>
      </c>
      <c r="F57" s="10" t="s">
        <v>416</v>
      </c>
      <c r="G57" s="65"/>
      <c r="H57" s="66"/>
      <c r="I57" s="66"/>
      <c r="J57" s="77"/>
      <c r="K57" s="73"/>
      <c r="L57" s="75">
        <f t="shared" si="0"/>
        <v>0</v>
      </c>
      <c r="AL57" s="31"/>
      <c r="AM57" s="31"/>
      <c r="AN57" s="31"/>
      <c r="AO57" s="31"/>
      <c r="AP57" s="31"/>
      <c r="AQ57" s="31"/>
      <c r="AR57" s="31"/>
      <c r="AS57" s="31"/>
    </row>
    <row r="58" spans="1:45" s="15" customFormat="1" ht="56.25">
      <c r="A58" s="22">
        <v>291397</v>
      </c>
      <c r="B58" s="24" t="s">
        <v>98</v>
      </c>
      <c r="C58" s="3" t="s">
        <v>42</v>
      </c>
      <c r="D58" s="4">
        <v>1619</v>
      </c>
      <c r="E58" s="5" t="s">
        <v>230</v>
      </c>
      <c r="F58" s="5" t="s">
        <v>417</v>
      </c>
      <c r="G58" s="65"/>
      <c r="H58" s="66"/>
      <c r="I58" s="66"/>
      <c r="J58" s="77"/>
      <c r="K58" s="73"/>
      <c r="L58" s="75">
        <f t="shared" si="0"/>
        <v>0</v>
      </c>
      <c r="AL58" s="31"/>
      <c r="AM58" s="31"/>
      <c r="AN58" s="31"/>
      <c r="AO58" s="31"/>
      <c r="AP58" s="31"/>
      <c r="AQ58" s="31"/>
      <c r="AR58" s="31"/>
      <c r="AS58" s="31"/>
    </row>
    <row r="59" spans="1:45" s="15" customFormat="1" ht="101.25">
      <c r="A59" s="22">
        <v>291398</v>
      </c>
      <c r="B59" s="26" t="s">
        <v>226</v>
      </c>
      <c r="C59" s="3" t="s">
        <v>42</v>
      </c>
      <c r="D59" s="4">
        <v>958</v>
      </c>
      <c r="E59" s="5" t="s">
        <v>229</v>
      </c>
      <c r="F59" s="5" t="s">
        <v>418</v>
      </c>
      <c r="G59" s="65"/>
      <c r="H59" s="66"/>
      <c r="I59" s="66"/>
      <c r="J59" s="77"/>
      <c r="K59" s="73"/>
      <c r="L59" s="75">
        <f t="shared" si="0"/>
        <v>0</v>
      </c>
      <c r="AL59" s="31"/>
      <c r="AM59" s="31"/>
      <c r="AN59" s="31"/>
      <c r="AO59" s="31"/>
      <c r="AP59" s="31"/>
      <c r="AQ59" s="31"/>
      <c r="AR59" s="31"/>
      <c r="AS59" s="31"/>
    </row>
    <row r="60" spans="1:45" s="15" customFormat="1" ht="33.75">
      <c r="A60" s="22">
        <v>291399</v>
      </c>
      <c r="B60" s="24" t="s">
        <v>99</v>
      </c>
      <c r="C60" s="3" t="s">
        <v>42</v>
      </c>
      <c r="D60" s="4">
        <v>521</v>
      </c>
      <c r="E60" s="5" t="s">
        <v>478</v>
      </c>
      <c r="F60" s="5" t="s">
        <v>419</v>
      </c>
      <c r="G60" s="65"/>
      <c r="H60" s="66"/>
      <c r="I60" s="66"/>
      <c r="J60" s="77"/>
      <c r="K60" s="73"/>
      <c r="L60" s="75">
        <f t="shared" si="0"/>
        <v>0</v>
      </c>
      <c r="AL60" s="31"/>
      <c r="AM60" s="31"/>
      <c r="AN60" s="31"/>
      <c r="AO60" s="31"/>
      <c r="AP60" s="31"/>
      <c r="AQ60" s="31"/>
      <c r="AR60" s="31"/>
      <c r="AS60" s="31"/>
    </row>
    <row r="61" spans="1:45" s="15" customFormat="1" ht="45">
      <c r="A61" s="22">
        <v>291400</v>
      </c>
      <c r="B61" s="24" t="s">
        <v>100</v>
      </c>
      <c r="C61" s="3" t="s">
        <v>42</v>
      </c>
      <c r="D61" s="4">
        <v>4700</v>
      </c>
      <c r="E61" s="5" t="s">
        <v>479</v>
      </c>
      <c r="F61" s="5" t="s">
        <v>420</v>
      </c>
      <c r="G61" s="65"/>
      <c r="H61" s="66"/>
      <c r="I61" s="66"/>
      <c r="J61" s="77"/>
      <c r="K61" s="73"/>
      <c r="L61" s="75">
        <f t="shared" si="0"/>
        <v>0</v>
      </c>
      <c r="AL61" s="31"/>
      <c r="AM61" s="31"/>
      <c r="AN61" s="31"/>
      <c r="AO61" s="31"/>
      <c r="AP61" s="31"/>
      <c r="AQ61" s="31"/>
      <c r="AR61" s="31"/>
      <c r="AS61" s="31"/>
    </row>
    <row r="62" spans="1:45" s="15" customFormat="1" ht="45">
      <c r="A62" s="22">
        <v>291401</v>
      </c>
      <c r="B62" s="24" t="s">
        <v>101</v>
      </c>
      <c r="C62" s="3" t="s">
        <v>42</v>
      </c>
      <c r="D62" s="4">
        <v>536</v>
      </c>
      <c r="E62" s="5" t="s">
        <v>480</v>
      </c>
      <c r="F62" s="5" t="s">
        <v>421</v>
      </c>
      <c r="G62" s="65"/>
      <c r="H62" s="66"/>
      <c r="I62" s="66"/>
      <c r="J62" s="77"/>
      <c r="K62" s="73"/>
      <c r="L62" s="75">
        <f t="shared" si="0"/>
        <v>0</v>
      </c>
      <c r="AL62" s="31"/>
      <c r="AM62" s="31"/>
      <c r="AN62" s="31"/>
      <c r="AO62" s="31"/>
      <c r="AP62" s="31"/>
      <c r="AQ62" s="31"/>
      <c r="AR62" s="31"/>
      <c r="AS62" s="31"/>
    </row>
    <row r="63" spans="1:45" s="15" customFormat="1" ht="67.5">
      <c r="A63" s="22">
        <v>291402</v>
      </c>
      <c r="B63" s="24" t="s">
        <v>102</v>
      </c>
      <c r="C63" s="3" t="s">
        <v>42</v>
      </c>
      <c r="D63" s="4">
        <v>4604</v>
      </c>
      <c r="E63" s="5" t="s">
        <v>481</v>
      </c>
      <c r="F63" s="5" t="s">
        <v>422</v>
      </c>
      <c r="G63" s="67"/>
      <c r="H63" s="68"/>
      <c r="I63" s="68"/>
      <c r="J63" s="77"/>
      <c r="K63" s="73"/>
      <c r="L63" s="75">
        <f t="shared" si="0"/>
        <v>0</v>
      </c>
      <c r="AL63" s="31"/>
      <c r="AM63" s="31"/>
      <c r="AN63" s="31"/>
      <c r="AO63" s="31"/>
      <c r="AP63" s="31"/>
      <c r="AQ63" s="31"/>
      <c r="AR63" s="31"/>
      <c r="AS63" s="31"/>
    </row>
    <row r="64" spans="1:45" s="15" customFormat="1" ht="45">
      <c r="A64" s="22">
        <v>291403</v>
      </c>
      <c r="B64" s="24" t="s">
        <v>103</v>
      </c>
      <c r="C64" s="3" t="s">
        <v>42</v>
      </c>
      <c r="D64" s="4">
        <v>3269</v>
      </c>
      <c r="E64" s="10" t="s">
        <v>482</v>
      </c>
      <c r="F64" s="10" t="s">
        <v>423</v>
      </c>
      <c r="G64" s="65"/>
      <c r="H64" s="66"/>
      <c r="I64" s="66"/>
      <c r="J64" s="77"/>
      <c r="K64" s="73"/>
      <c r="L64" s="75">
        <f t="shared" si="0"/>
        <v>0</v>
      </c>
      <c r="AL64" s="31"/>
      <c r="AM64" s="31"/>
      <c r="AN64" s="31"/>
      <c r="AO64" s="31"/>
      <c r="AP64" s="31"/>
      <c r="AQ64" s="31"/>
      <c r="AR64" s="31"/>
      <c r="AS64" s="31"/>
    </row>
    <row r="65" spans="1:45" s="15" customFormat="1" ht="28.5">
      <c r="A65" s="22">
        <v>291405</v>
      </c>
      <c r="B65" s="24" t="s">
        <v>104</v>
      </c>
      <c r="C65" s="3" t="s">
        <v>42</v>
      </c>
      <c r="D65" s="4">
        <v>1998</v>
      </c>
      <c r="E65" s="10" t="s">
        <v>483</v>
      </c>
      <c r="F65" s="10" t="s">
        <v>424</v>
      </c>
      <c r="G65" s="65"/>
      <c r="H65" s="66"/>
      <c r="I65" s="66"/>
      <c r="J65" s="77"/>
      <c r="K65" s="73"/>
      <c r="L65" s="75">
        <f t="shared" si="0"/>
        <v>0</v>
      </c>
      <c r="AL65" s="31"/>
      <c r="AM65" s="31"/>
      <c r="AN65" s="31"/>
      <c r="AO65" s="31"/>
      <c r="AP65" s="31"/>
      <c r="AQ65" s="31"/>
      <c r="AR65" s="31"/>
      <c r="AS65" s="31"/>
    </row>
    <row r="66" spans="1:45" s="15" customFormat="1" ht="15">
      <c r="A66" s="22">
        <v>291407</v>
      </c>
      <c r="B66" s="24" t="s">
        <v>105</v>
      </c>
      <c r="C66" s="3" t="s">
        <v>42</v>
      </c>
      <c r="D66" s="4">
        <v>54</v>
      </c>
      <c r="E66" s="10" t="s">
        <v>267</v>
      </c>
      <c r="F66" s="10" t="s">
        <v>296</v>
      </c>
      <c r="G66" s="65"/>
      <c r="H66" s="66"/>
      <c r="I66" s="66"/>
      <c r="J66" s="77"/>
      <c r="K66" s="73"/>
      <c r="L66" s="75">
        <f aca="true" t="shared" si="1" ref="L66:L128">D66*K66</f>
        <v>0</v>
      </c>
      <c r="AL66" s="31"/>
      <c r="AM66" s="31"/>
      <c r="AN66" s="31"/>
      <c r="AO66" s="31"/>
      <c r="AP66" s="31"/>
      <c r="AQ66" s="31"/>
      <c r="AR66" s="31"/>
      <c r="AS66" s="31"/>
    </row>
    <row r="67" spans="1:45" s="15" customFormat="1" ht="33.75">
      <c r="A67" s="22">
        <v>291408</v>
      </c>
      <c r="B67" s="24" t="s">
        <v>106</v>
      </c>
      <c r="C67" s="3" t="s">
        <v>42</v>
      </c>
      <c r="D67" s="4">
        <v>10872</v>
      </c>
      <c r="E67" s="10" t="s">
        <v>484</v>
      </c>
      <c r="F67" s="10" t="s">
        <v>8</v>
      </c>
      <c r="G67" s="65"/>
      <c r="H67" s="66"/>
      <c r="I67" s="66"/>
      <c r="J67" s="77"/>
      <c r="K67" s="73"/>
      <c r="L67" s="75">
        <f t="shared" si="1"/>
        <v>0</v>
      </c>
      <c r="AL67" s="31"/>
      <c r="AM67" s="31"/>
      <c r="AN67" s="31"/>
      <c r="AO67" s="31"/>
      <c r="AP67" s="31"/>
      <c r="AQ67" s="31"/>
      <c r="AR67" s="31"/>
      <c r="AS67" s="31"/>
    </row>
    <row r="68" spans="1:45" s="15" customFormat="1" ht="15">
      <c r="A68" s="22">
        <v>291409</v>
      </c>
      <c r="B68" s="24" t="s">
        <v>107</v>
      </c>
      <c r="C68" s="3" t="s">
        <v>42</v>
      </c>
      <c r="D68" s="4">
        <v>10</v>
      </c>
      <c r="E68" s="10" t="s">
        <v>268</v>
      </c>
      <c r="F68" s="10" t="s">
        <v>295</v>
      </c>
      <c r="G68" s="57"/>
      <c r="H68" s="58"/>
      <c r="I68" s="58"/>
      <c r="J68" s="77"/>
      <c r="K68" s="73"/>
      <c r="L68" s="75">
        <f t="shared" si="1"/>
        <v>0</v>
      </c>
      <c r="AL68" s="31"/>
      <c r="AM68" s="31"/>
      <c r="AN68" s="31"/>
      <c r="AO68" s="31"/>
      <c r="AP68" s="31"/>
      <c r="AQ68" s="31"/>
      <c r="AR68" s="31"/>
      <c r="AS68" s="31"/>
    </row>
    <row r="69" spans="1:45" s="15" customFormat="1" ht="15">
      <c r="A69" s="22">
        <v>291410</v>
      </c>
      <c r="B69" s="24" t="s">
        <v>108</v>
      </c>
      <c r="C69" s="3" t="s">
        <v>42</v>
      </c>
      <c r="D69" s="4">
        <v>96</v>
      </c>
      <c r="E69" s="10" t="s">
        <v>267</v>
      </c>
      <c r="F69" s="10" t="s">
        <v>294</v>
      </c>
      <c r="G69" s="57"/>
      <c r="H69" s="58"/>
      <c r="I69" s="58"/>
      <c r="J69" s="77"/>
      <c r="K69" s="73"/>
      <c r="L69" s="75">
        <f t="shared" si="1"/>
        <v>0</v>
      </c>
      <c r="AL69" s="31"/>
      <c r="AM69" s="31"/>
      <c r="AN69" s="31"/>
      <c r="AO69" s="31"/>
      <c r="AP69" s="31"/>
      <c r="AQ69" s="31"/>
      <c r="AR69" s="31"/>
      <c r="AS69" s="31"/>
    </row>
    <row r="70" spans="1:45" s="15" customFormat="1" ht="15">
      <c r="A70" s="27">
        <v>291412</v>
      </c>
      <c r="B70" s="25" t="s">
        <v>109</v>
      </c>
      <c r="C70" s="11" t="s">
        <v>42</v>
      </c>
      <c r="D70" s="12">
        <v>68</v>
      </c>
      <c r="E70" s="10" t="s">
        <v>330</v>
      </c>
      <c r="F70" s="10" t="s">
        <v>331</v>
      </c>
      <c r="G70" s="57"/>
      <c r="H70" s="58"/>
      <c r="I70" s="58"/>
      <c r="J70" s="77"/>
      <c r="K70" s="73"/>
      <c r="L70" s="75">
        <f t="shared" si="1"/>
        <v>0</v>
      </c>
      <c r="AL70" s="31"/>
      <c r="AM70" s="31"/>
      <c r="AN70" s="31"/>
      <c r="AO70" s="31"/>
      <c r="AP70" s="31"/>
      <c r="AQ70" s="31"/>
      <c r="AR70" s="31"/>
      <c r="AS70" s="31"/>
    </row>
    <row r="71" spans="1:45" s="15" customFormat="1" ht="45">
      <c r="A71" s="22">
        <v>291413</v>
      </c>
      <c r="B71" s="24" t="s">
        <v>110</v>
      </c>
      <c r="C71" s="3" t="s">
        <v>42</v>
      </c>
      <c r="D71" s="4">
        <v>339</v>
      </c>
      <c r="E71" s="10" t="s">
        <v>265</v>
      </c>
      <c r="F71" s="10" t="s">
        <v>425</v>
      </c>
      <c r="G71" s="57"/>
      <c r="H71" s="58"/>
      <c r="I71" s="58"/>
      <c r="J71" s="77"/>
      <c r="K71" s="73"/>
      <c r="L71" s="75">
        <f t="shared" si="1"/>
        <v>0</v>
      </c>
      <c r="AL71" s="31"/>
      <c r="AM71" s="31"/>
      <c r="AN71" s="31"/>
      <c r="AO71" s="31"/>
      <c r="AP71" s="31"/>
      <c r="AQ71" s="31"/>
      <c r="AR71" s="31"/>
      <c r="AS71" s="31"/>
    </row>
    <row r="72" spans="1:45" s="15" customFormat="1" ht="33.75">
      <c r="A72" s="22">
        <v>291414</v>
      </c>
      <c r="B72" s="24" t="s">
        <v>111</v>
      </c>
      <c r="C72" s="3" t="s">
        <v>42</v>
      </c>
      <c r="D72" s="4">
        <v>4407</v>
      </c>
      <c r="E72" s="10" t="s">
        <v>485</v>
      </c>
      <c r="F72" s="10" t="s">
        <v>426</v>
      </c>
      <c r="G72" s="57"/>
      <c r="H72" s="58"/>
      <c r="I72" s="58"/>
      <c r="J72" s="77"/>
      <c r="K72" s="73"/>
      <c r="L72" s="75">
        <f t="shared" si="1"/>
        <v>0</v>
      </c>
      <c r="AL72" s="31"/>
      <c r="AM72" s="31"/>
      <c r="AN72" s="31"/>
      <c r="AO72" s="31"/>
      <c r="AP72" s="31"/>
      <c r="AQ72" s="31"/>
      <c r="AR72" s="31"/>
      <c r="AS72" s="31"/>
    </row>
    <row r="73" spans="1:45" s="15" customFormat="1" ht="33.75">
      <c r="A73" s="22">
        <v>291415</v>
      </c>
      <c r="B73" s="24" t="s">
        <v>112</v>
      </c>
      <c r="C73" s="3" t="s">
        <v>42</v>
      </c>
      <c r="D73" s="4">
        <v>1071</v>
      </c>
      <c r="E73" s="10" t="s">
        <v>486</v>
      </c>
      <c r="F73" s="10" t="s">
        <v>427</v>
      </c>
      <c r="G73" s="57"/>
      <c r="H73" s="58"/>
      <c r="I73" s="58"/>
      <c r="J73" s="77"/>
      <c r="K73" s="73"/>
      <c r="L73" s="75">
        <f t="shared" si="1"/>
        <v>0</v>
      </c>
      <c r="AL73" s="31"/>
      <c r="AM73" s="31"/>
      <c r="AN73" s="31"/>
      <c r="AO73" s="31"/>
      <c r="AP73" s="31"/>
      <c r="AQ73" s="31"/>
      <c r="AR73" s="31"/>
      <c r="AS73" s="31"/>
    </row>
    <row r="74" spans="1:45" s="15" customFormat="1" ht="33.75">
      <c r="A74" s="22">
        <v>291416</v>
      </c>
      <c r="B74" s="24" t="s">
        <v>113</v>
      </c>
      <c r="C74" s="3" t="s">
        <v>42</v>
      </c>
      <c r="D74" s="4">
        <v>2257</v>
      </c>
      <c r="E74" s="10" t="s">
        <v>487</v>
      </c>
      <c r="F74" s="10" t="s">
        <v>428</v>
      </c>
      <c r="G74" s="57"/>
      <c r="H74" s="58"/>
      <c r="I74" s="58"/>
      <c r="J74" s="77"/>
      <c r="K74" s="73"/>
      <c r="L74" s="75">
        <f t="shared" si="1"/>
        <v>0</v>
      </c>
      <c r="AL74" s="31"/>
      <c r="AM74" s="31"/>
      <c r="AN74" s="31"/>
      <c r="AO74" s="31"/>
      <c r="AP74" s="31"/>
      <c r="AQ74" s="31"/>
      <c r="AR74" s="31"/>
      <c r="AS74" s="31"/>
    </row>
    <row r="75" spans="1:45" s="15" customFormat="1" ht="33.75">
      <c r="A75" s="22">
        <v>291417</v>
      </c>
      <c r="B75" s="24" t="s">
        <v>114</v>
      </c>
      <c r="C75" s="3" t="s">
        <v>42</v>
      </c>
      <c r="D75" s="4">
        <v>1801</v>
      </c>
      <c r="E75" s="10" t="s">
        <v>488</v>
      </c>
      <c r="F75" s="10" t="s">
        <v>429</v>
      </c>
      <c r="G75" s="57"/>
      <c r="H75" s="58"/>
      <c r="I75" s="58"/>
      <c r="J75" s="77"/>
      <c r="K75" s="73"/>
      <c r="L75" s="75">
        <f t="shared" si="1"/>
        <v>0</v>
      </c>
      <c r="AL75" s="31"/>
      <c r="AM75" s="31"/>
      <c r="AN75" s="31"/>
      <c r="AO75" s="31"/>
      <c r="AP75" s="31"/>
      <c r="AQ75" s="31"/>
      <c r="AR75" s="31"/>
      <c r="AS75" s="31"/>
    </row>
    <row r="76" spans="1:45" s="15" customFormat="1" ht="22.5">
      <c r="A76" s="22">
        <v>291418</v>
      </c>
      <c r="B76" s="24" t="s">
        <v>115</v>
      </c>
      <c r="C76" s="3" t="s">
        <v>42</v>
      </c>
      <c r="D76" s="4">
        <v>637</v>
      </c>
      <c r="E76" s="10" t="s">
        <v>35</v>
      </c>
      <c r="F76" s="10" t="s">
        <v>430</v>
      </c>
      <c r="G76" s="57"/>
      <c r="H76" s="58"/>
      <c r="I76" s="58"/>
      <c r="J76" s="77"/>
      <c r="K76" s="73"/>
      <c r="L76" s="75">
        <f t="shared" si="1"/>
        <v>0</v>
      </c>
      <c r="AL76" s="31"/>
      <c r="AM76" s="31"/>
      <c r="AN76" s="31"/>
      <c r="AO76" s="31"/>
      <c r="AP76" s="31"/>
      <c r="AQ76" s="31"/>
      <c r="AR76" s="31"/>
      <c r="AS76" s="31"/>
    </row>
    <row r="77" spans="1:45" s="15" customFormat="1" ht="33.75">
      <c r="A77" s="22">
        <v>291419</v>
      </c>
      <c r="B77" s="24" t="s">
        <v>116</v>
      </c>
      <c r="C77" s="3" t="s">
        <v>42</v>
      </c>
      <c r="D77" s="4">
        <v>5191</v>
      </c>
      <c r="E77" s="10" t="s">
        <v>489</v>
      </c>
      <c r="F77" s="10" t="s">
        <v>431</v>
      </c>
      <c r="G77" s="57"/>
      <c r="H77" s="58"/>
      <c r="I77" s="58"/>
      <c r="J77" s="77"/>
      <c r="K77" s="73"/>
      <c r="L77" s="75">
        <f t="shared" si="1"/>
        <v>0</v>
      </c>
      <c r="AL77" s="31"/>
      <c r="AM77" s="31"/>
      <c r="AN77" s="31"/>
      <c r="AO77" s="31"/>
      <c r="AP77" s="31"/>
      <c r="AQ77" s="31"/>
      <c r="AR77" s="31"/>
      <c r="AS77" s="31"/>
    </row>
    <row r="78" spans="1:45" s="15" customFormat="1" ht="33.75">
      <c r="A78" s="22">
        <v>291420</v>
      </c>
      <c r="B78" s="24" t="s">
        <v>117</v>
      </c>
      <c r="C78" s="3" t="s">
        <v>42</v>
      </c>
      <c r="D78" s="4">
        <v>3617</v>
      </c>
      <c r="E78" s="10" t="s">
        <v>490</v>
      </c>
      <c r="F78" s="10" t="s">
        <v>432</v>
      </c>
      <c r="G78" s="57"/>
      <c r="H78" s="58"/>
      <c r="I78" s="58"/>
      <c r="J78" s="77"/>
      <c r="K78" s="73"/>
      <c r="L78" s="75">
        <f t="shared" si="1"/>
        <v>0</v>
      </c>
      <c r="AL78" s="31"/>
      <c r="AM78" s="31"/>
      <c r="AN78" s="31"/>
      <c r="AO78" s="31"/>
      <c r="AP78" s="31"/>
      <c r="AQ78" s="31"/>
      <c r="AR78" s="31"/>
      <c r="AS78" s="31"/>
    </row>
    <row r="79" spans="1:45" s="15" customFormat="1" ht="28.5">
      <c r="A79" s="22">
        <v>291421</v>
      </c>
      <c r="B79" s="24" t="s">
        <v>118</v>
      </c>
      <c r="C79" s="3" t="s">
        <v>42</v>
      </c>
      <c r="D79" s="4">
        <v>958</v>
      </c>
      <c r="E79" s="10" t="s">
        <v>37</v>
      </c>
      <c r="F79" s="10" t="s">
        <v>9</v>
      </c>
      <c r="G79" s="57"/>
      <c r="H79" s="58"/>
      <c r="I79" s="58"/>
      <c r="J79" s="77"/>
      <c r="K79" s="73"/>
      <c r="L79" s="75">
        <f t="shared" si="1"/>
        <v>0</v>
      </c>
      <c r="AL79" s="31"/>
      <c r="AM79" s="31"/>
      <c r="AN79" s="31"/>
      <c r="AO79" s="31"/>
      <c r="AP79" s="31"/>
      <c r="AQ79" s="31"/>
      <c r="AR79" s="31"/>
      <c r="AS79" s="31"/>
    </row>
    <row r="80" spans="1:45" s="15" customFormat="1" ht="28.5">
      <c r="A80" s="22">
        <v>291422</v>
      </c>
      <c r="B80" s="24" t="s">
        <v>119</v>
      </c>
      <c r="C80" s="3" t="s">
        <v>42</v>
      </c>
      <c r="D80" s="4">
        <v>331</v>
      </c>
      <c r="E80" s="10" t="s">
        <v>266</v>
      </c>
      <c r="F80" s="10" t="s">
        <v>297</v>
      </c>
      <c r="G80" s="57"/>
      <c r="H80" s="58"/>
      <c r="I80" s="58"/>
      <c r="J80" s="77"/>
      <c r="K80" s="73"/>
      <c r="L80" s="75">
        <f t="shared" si="1"/>
        <v>0</v>
      </c>
      <c r="AL80" s="31"/>
      <c r="AM80" s="31"/>
      <c r="AN80" s="31"/>
      <c r="AO80" s="31"/>
      <c r="AP80" s="31"/>
      <c r="AQ80" s="31"/>
      <c r="AR80" s="31"/>
      <c r="AS80" s="31"/>
    </row>
    <row r="81" spans="1:45" s="15" customFormat="1" ht="33.75">
      <c r="A81" s="22">
        <v>291423</v>
      </c>
      <c r="B81" s="24" t="s">
        <v>120</v>
      </c>
      <c r="C81" s="3" t="s">
        <v>42</v>
      </c>
      <c r="D81" s="4">
        <v>2108</v>
      </c>
      <c r="E81" s="10" t="s">
        <v>491</v>
      </c>
      <c r="F81" s="10" t="s">
        <v>433</v>
      </c>
      <c r="G81" s="57"/>
      <c r="H81" s="58"/>
      <c r="I81" s="58"/>
      <c r="J81" s="77"/>
      <c r="K81" s="73"/>
      <c r="L81" s="75">
        <f t="shared" si="1"/>
        <v>0</v>
      </c>
      <c r="AL81" s="31"/>
      <c r="AM81" s="31"/>
      <c r="AN81" s="31"/>
      <c r="AO81" s="31"/>
      <c r="AP81" s="31"/>
      <c r="AQ81" s="31"/>
      <c r="AR81" s="31"/>
      <c r="AS81" s="31"/>
    </row>
    <row r="82" spans="1:45" s="15" customFormat="1" ht="45">
      <c r="A82" s="22">
        <v>291424</v>
      </c>
      <c r="B82" s="24" t="s">
        <v>121</v>
      </c>
      <c r="C82" s="3" t="s">
        <v>42</v>
      </c>
      <c r="D82" s="4">
        <v>2225</v>
      </c>
      <c r="E82" s="10" t="s">
        <v>492</v>
      </c>
      <c r="F82" s="10" t="s">
        <v>434</v>
      </c>
      <c r="G82" s="57"/>
      <c r="H82" s="58"/>
      <c r="I82" s="58"/>
      <c r="J82" s="77"/>
      <c r="K82" s="73"/>
      <c r="L82" s="75">
        <f t="shared" si="1"/>
        <v>0</v>
      </c>
      <c r="AL82" s="31"/>
      <c r="AM82" s="31"/>
      <c r="AN82" s="31"/>
      <c r="AO82" s="31"/>
      <c r="AP82" s="31"/>
      <c r="AQ82" s="31"/>
      <c r="AR82" s="31"/>
      <c r="AS82" s="31"/>
    </row>
    <row r="83" spans="1:45" s="15" customFormat="1" ht="33.75">
      <c r="A83" s="22">
        <v>291425</v>
      </c>
      <c r="B83" s="24" t="s">
        <v>122</v>
      </c>
      <c r="C83" s="3" t="s">
        <v>42</v>
      </c>
      <c r="D83" s="4">
        <v>732</v>
      </c>
      <c r="E83" s="10" t="s">
        <v>493</v>
      </c>
      <c r="F83" s="10" t="s">
        <v>435</v>
      </c>
      <c r="G83" s="57"/>
      <c r="H83" s="58"/>
      <c r="I83" s="58"/>
      <c r="J83" s="77"/>
      <c r="K83" s="73"/>
      <c r="L83" s="75">
        <f t="shared" si="1"/>
        <v>0</v>
      </c>
      <c r="AL83" s="31"/>
      <c r="AM83" s="31"/>
      <c r="AN83" s="31"/>
      <c r="AO83" s="31"/>
      <c r="AP83" s="31"/>
      <c r="AQ83" s="31"/>
      <c r="AR83" s="31"/>
      <c r="AS83" s="31"/>
    </row>
    <row r="84" spans="1:45" s="15" customFormat="1" ht="56.25">
      <c r="A84" s="22">
        <v>291426</v>
      </c>
      <c r="B84" s="24" t="s">
        <v>123</v>
      </c>
      <c r="C84" s="3" t="s">
        <v>42</v>
      </c>
      <c r="D84" s="4">
        <v>291</v>
      </c>
      <c r="E84" s="10" t="s">
        <v>13</v>
      </c>
      <c r="F84" s="10" t="s">
        <v>436</v>
      </c>
      <c r="G84" s="57"/>
      <c r="H84" s="58"/>
      <c r="I84" s="58"/>
      <c r="J84" s="77"/>
      <c r="K84" s="73"/>
      <c r="L84" s="75">
        <f t="shared" si="1"/>
        <v>0</v>
      </c>
      <c r="AL84" s="31"/>
      <c r="AM84" s="31"/>
      <c r="AN84" s="31"/>
      <c r="AO84" s="31"/>
      <c r="AP84" s="31"/>
      <c r="AQ84" s="31"/>
      <c r="AR84" s="31"/>
      <c r="AS84" s="31"/>
    </row>
    <row r="85" spans="1:45" s="15" customFormat="1" ht="45">
      <c r="A85" s="22">
        <v>291427</v>
      </c>
      <c r="B85" s="24" t="s">
        <v>124</v>
      </c>
      <c r="C85" s="3" t="s">
        <v>42</v>
      </c>
      <c r="D85" s="4">
        <v>7534</v>
      </c>
      <c r="E85" s="10" t="s">
        <v>14</v>
      </c>
      <c r="F85" s="10" t="s">
        <v>437</v>
      </c>
      <c r="G85" s="57"/>
      <c r="H85" s="58"/>
      <c r="I85" s="58"/>
      <c r="J85" s="77"/>
      <c r="K85" s="73"/>
      <c r="L85" s="75">
        <f t="shared" si="1"/>
        <v>0</v>
      </c>
      <c r="AL85" s="31"/>
      <c r="AM85" s="31"/>
      <c r="AN85" s="31"/>
      <c r="AO85" s="31"/>
      <c r="AP85" s="31"/>
      <c r="AQ85" s="31"/>
      <c r="AR85" s="31"/>
      <c r="AS85" s="31"/>
    </row>
    <row r="86" spans="1:45" s="15" customFormat="1" ht="33.75">
      <c r="A86" s="22">
        <v>291428</v>
      </c>
      <c r="B86" s="24" t="s">
        <v>125</v>
      </c>
      <c r="C86" s="3" t="s">
        <v>42</v>
      </c>
      <c r="D86" s="4">
        <v>9021</v>
      </c>
      <c r="E86" s="10" t="s">
        <v>15</v>
      </c>
      <c r="F86" s="10" t="s">
        <v>438</v>
      </c>
      <c r="G86" s="57"/>
      <c r="H86" s="58"/>
      <c r="I86" s="58"/>
      <c r="J86" s="77"/>
      <c r="K86" s="73"/>
      <c r="L86" s="75">
        <f t="shared" si="1"/>
        <v>0</v>
      </c>
      <c r="AL86" s="31"/>
      <c r="AM86" s="31"/>
      <c r="AN86" s="31"/>
      <c r="AO86" s="31"/>
      <c r="AP86" s="31"/>
      <c r="AQ86" s="31"/>
      <c r="AR86" s="31"/>
      <c r="AS86" s="31"/>
    </row>
    <row r="87" spans="1:45" s="15" customFormat="1" ht="33.75">
      <c r="A87" s="22">
        <v>291429</v>
      </c>
      <c r="B87" s="24" t="s">
        <v>126</v>
      </c>
      <c r="C87" s="3" t="s">
        <v>42</v>
      </c>
      <c r="D87" s="4">
        <v>2579</v>
      </c>
      <c r="E87" s="10" t="s">
        <v>16</v>
      </c>
      <c r="F87" s="10" t="s">
        <v>439</v>
      </c>
      <c r="G87" s="57"/>
      <c r="H87" s="58"/>
      <c r="I87" s="58"/>
      <c r="J87" s="77"/>
      <c r="K87" s="73"/>
      <c r="L87" s="75">
        <f t="shared" si="1"/>
        <v>0</v>
      </c>
      <c r="AL87" s="31"/>
      <c r="AM87" s="31"/>
      <c r="AN87" s="31"/>
      <c r="AO87" s="31"/>
      <c r="AP87" s="31"/>
      <c r="AQ87" s="31"/>
      <c r="AR87" s="31"/>
      <c r="AS87" s="31"/>
    </row>
    <row r="88" spans="1:45" s="15" customFormat="1" ht="33.75">
      <c r="A88" s="22">
        <v>291430</v>
      </c>
      <c r="B88" s="24" t="s">
        <v>127</v>
      </c>
      <c r="C88" s="3" t="s">
        <v>42</v>
      </c>
      <c r="D88" s="4">
        <v>459</v>
      </c>
      <c r="E88" s="10" t="s">
        <v>17</v>
      </c>
      <c r="F88" s="10" t="s">
        <v>440</v>
      </c>
      <c r="G88" s="57"/>
      <c r="H88" s="58"/>
      <c r="I88" s="58"/>
      <c r="J88" s="77"/>
      <c r="K88" s="73"/>
      <c r="L88" s="75">
        <f t="shared" si="1"/>
        <v>0</v>
      </c>
      <c r="AL88" s="31"/>
      <c r="AM88" s="31"/>
      <c r="AN88" s="31"/>
      <c r="AO88" s="31"/>
      <c r="AP88" s="31"/>
      <c r="AQ88" s="31"/>
      <c r="AR88" s="31"/>
      <c r="AS88" s="31"/>
    </row>
    <row r="89" spans="1:45" s="15" customFormat="1" ht="28.5">
      <c r="A89" s="22">
        <v>291431</v>
      </c>
      <c r="B89" s="24" t="s">
        <v>128</v>
      </c>
      <c r="C89" s="3" t="s">
        <v>42</v>
      </c>
      <c r="D89" s="4">
        <v>135</v>
      </c>
      <c r="E89" s="10" t="s">
        <v>18</v>
      </c>
      <c r="F89" s="10" t="s">
        <v>441</v>
      </c>
      <c r="G89" s="57"/>
      <c r="H89" s="58"/>
      <c r="I89" s="58"/>
      <c r="J89" s="77"/>
      <c r="K89" s="73"/>
      <c r="L89" s="75">
        <f t="shared" si="1"/>
        <v>0</v>
      </c>
      <c r="AL89" s="31"/>
      <c r="AM89" s="31"/>
      <c r="AN89" s="31"/>
      <c r="AO89" s="31"/>
      <c r="AP89" s="31"/>
      <c r="AQ89" s="31"/>
      <c r="AR89" s="31"/>
      <c r="AS89" s="31"/>
    </row>
    <row r="90" spans="1:45" s="15" customFormat="1" ht="56.25">
      <c r="A90" s="22">
        <v>291434</v>
      </c>
      <c r="B90" s="24" t="s">
        <v>129</v>
      </c>
      <c r="C90" s="3" t="s">
        <v>42</v>
      </c>
      <c r="D90" s="4">
        <v>1212</v>
      </c>
      <c r="E90" s="10" t="s">
        <v>19</v>
      </c>
      <c r="F90" s="10" t="s">
        <v>442</v>
      </c>
      <c r="G90" s="57"/>
      <c r="H90" s="58"/>
      <c r="I90" s="58"/>
      <c r="J90" s="77"/>
      <c r="K90" s="73"/>
      <c r="L90" s="75">
        <f t="shared" si="1"/>
        <v>0</v>
      </c>
      <c r="AL90" s="31"/>
      <c r="AM90" s="31"/>
      <c r="AN90" s="31"/>
      <c r="AO90" s="31"/>
      <c r="AP90" s="31"/>
      <c r="AQ90" s="31"/>
      <c r="AR90" s="31"/>
      <c r="AS90" s="31"/>
    </row>
    <row r="91" spans="1:45" s="15" customFormat="1" ht="45">
      <c r="A91" s="22">
        <v>291435</v>
      </c>
      <c r="B91" s="24" t="s">
        <v>130</v>
      </c>
      <c r="C91" s="3" t="s">
        <v>42</v>
      </c>
      <c r="D91" s="4">
        <v>21927</v>
      </c>
      <c r="E91" s="10" t="s">
        <v>20</v>
      </c>
      <c r="F91" s="10" t="s">
        <v>443</v>
      </c>
      <c r="G91" s="57"/>
      <c r="H91" s="58"/>
      <c r="I91" s="58"/>
      <c r="J91" s="77"/>
      <c r="K91" s="73"/>
      <c r="L91" s="75">
        <f t="shared" si="1"/>
        <v>0</v>
      </c>
      <c r="AL91" s="31"/>
      <c r="AM91" s="31"/>
      <c r="AN91" s="31"/>
      <c r="AO91" s="31"/>
      <c r="AP91" s="31"/>
      <c r="AQ91" s="31"/>
      <c r="AR91" s="31"/>
      <c r="AS91" s="31"/>
    </row>
    <row r="92" spans="1:45" s="15" customFormat="1" ht="33.75">
      <c r="A92" s="22">
        <v>291436</v>
      </c>
      <c r="B92" s="24" t="s">
        <v>131</v>
      </c>
      <c r="C92" s="3" t="s">
        <v>42</v>
      </c>
      <c r="D92" s="4">
        <v>2122</v>
      </c>
      <c r="E92" s="10" t="s">
        <v>21</v>
      </c>
      <c r="F92" s="10" t="s">
        <v>444</v>
      </c>
      <c r="G92" s="57"/>
      <c r="H92" s="58"/>
      <c r="I92" s="58"/>
      <c r="J92" s="77"/>
      <c r="K92" s="73"/>
      <c r="L92" s="75">
        <f t="shared" si="1"/>
        <v>0</v>
      </c>
      <c r="AL92" s="31"/>
      <c r="AM92" s="31"/>
      <c r="AN92" s="31"/>
      <c r="AO92" s="31"/>
      <c r="AP92" s="31"/>
      <c r="AQ92" s="31"/>
      <c r="AR92" s="31"/>
      <c r="AS92" s="31"/>
    </row>
    <row r="93" spans="1:45" s="15" customFormat="1" ht="45">
      <c r="A93" s="22">
        <v>291437</v>
      </c>
      <c r="B93" s="24" t="s">
        <v>132</v>
      </c>
      <c r="C93" s="3" t="s">
        <v>42</v>
      </c>
      <c r="D93" s="4">
        <v>85</v>
      </c>
      <c r="E93" s="10" t="s">
        <v>22</v>
      </c>
      <c r="F93" s="10" t="s">
        <v>445</v>
      </c>
      <c r="G93" s="57"/>
      <c r="H93" s="58"/>
      <c r="I93" s="58"/>
      <c r="J93" s="77"/>
      <c r="K93" s="73"/>
      <c r="L93" s="75">
        <f t="shared" si="1"/>
        <v>0</v>
      </c>
      <c r="AL93" s="31"/>
      <c r="AM93" s="31"/>
      <c r="AN93" s="31"/>
      <c r="AO93" s="31"/>
      <c r="AP93" s="31"/>
      <c r="AQ93" s="31"/>
      <c r="AR93" s="31"/>
      <c r="AS93" s="31"/>
    </row>
    <row r="94" spans="1:45" s="15" customFormat="1" ht="22.5">
      <c r="A94" s="22">
        <v>291438</v>
      </c>
      <c r="B94" s="24" t="s">
        <v>133</v>
      </c>
      <c r="C94" s="3" t="s">
        <v>42</v>
      </c>
      <c r="D94" s="4">
        <v>1224</v>
      </c>
      <c r="E94" s="10" t="s">
        <v>23</v>
      </c>
      <c r="F94" s="10" t="s">
        <v>298</v>
      </c>
      <c r="G94" s="57"/>
      <c r="H94" s="58"/>
      <c r="I94" s="58"/>
      <c r="J94" s="77"/>
      <c r="K94" s="73"/>
      <c r="L94" s="75">
        <f t="shared" si="1"/>
        <v>0</v>
      </c>
      <c r="AL94" s="31"/>
      <c r="AM94" s="31"/>
      <c r="AN94" s="31"/>
      <c r="AO94" s="31"/>
      <c r="AP94" s="31"/>
      <c r="AQ94" s="31"/>
      <c r="AR94" s="31"/>
      <c r="AS94" s="31"/>
    </row>
    <row r="95" spans="1:45" s="15" customFormat="1" ht="28.5">
      <c r="A95" s="22">
        <v>291444</v>
      </c>
      <c r="B95" s="24" t="s">
        <v>134</v>
      </c>
      <c r="C95" s="3" t="s">
        <v>42</v>
      </c>
      <c r="D95" s="4">
        <v>659</v>
      </c>
      <c r="E95" s="10" t="s">
        <v>24</v>
      </c>
      <c r="F95" s="10" t="s">
        <v>299</v>
      </c>
      <c r="G95" s="57"/>
      <c r="H95" s="58"/>
      <c r="I95" s="58"/>
      <c r="J95" s="77"/>
      <c r="K95" s="73"/>
      <c r="L95" s="75">
        <f t="shared" si="1"/>
        <v>0</v>
      </c>
      <c r="AL95" s="31"/>
      <c r="AM95" s="31"/>
      <c r="AN95" s="31"/>
      <c r="AO95" s="31"/>
      <c r="AP95" s="31"/>
      <c r="AQ95" s="31"/>
      <c r="AR95" s="31"/>
      <c r="AS95" s="31"/>
    </row>
    <row r="96" spans="1:45" s="15" customFormat="1" ht="28.5">
      <c r="A96" s="22">
        <v>291447</v>
      </c>
      <c r="B96" s="24" t="s">
        <v>135</v>
      </c>
      <c r="C96" s="3" t="s">
        <v>42</v>
      </c>
      <c r="D96" s="4">
        <v>2987</v>
      </c>
      <c r="E96" s="10" t="s">
        <v>25</v>
      </c>
      <c r="F96" s="10" t="s">
        <v>291</v>
      </c>
      <c r="G96" s="57"/>
      <c r="H96" s="58"/>
      <c r="I96" s="58"/>
      <c r="J96" s="77"/>
      <c r="K96" s="73"/>
      <c r="L96" s="75">
        <f t="shared" si="1"/>
        <v>0</v>
      </c>
      <c r="AL96" s="31"/>
      <c r="AM96" s="31"/>
      <c r="AN96" s="31"/>
      <c r="AO96" s="31"/>
      <c r="AP96" s="31"/>
      <c r="AQ96" s="31"/>
      <c r="AR96" s="31"/>
      <c r="AS96" s="31"/>
    </row>
    <row r="97" spans="1:45" s="15" customFormat="1" ht="22.5">
      <c r="A97" s="22">
        <v>291450</v>
      </c>
      <c r="B97" s="24" t="s">
        <v>136</v>
      </c>
      <c r="C97" s="3" t="s">
        <v>42</v>
      </c>
      <c r="D97" s="4">
        <v>507</v>
      </c>
      <c r="E97" s="10" t="s">
        <v>26</v>
      </c>
      <c r="F97" s="10" t="s">
        <v>300</v>
      </c>
      <c r="G97" s="57"/>
      <c r="H97" s="58"/>
      <c r="I97" s="58"/>
      <c r="J97" s="77"/>
      <c r="K97" s="73"/>
      <c r="L97" s="75">
        <f t="shared" si="1"/>
        <v>0</v>
      </c>
      <c r="AL97" s="31"/>
      <c r="AM97" s="31"/>
      <c r="AN97" s="31"/>
      <c r="AO97" s="31"/>
      <c r="AP97" s="31"/>
      <c r="AQ97" s="31"/>
      <c r="AR97" s="31"/>
      <c r="AS97" s="31"/>
    </row>
    <row r="98" spans="1:45" s="15" customFormat="1" ht="22.5">
      <c r="A98" s="22">
        <v>291451</v>
      </c>
      <c r="B98" s="24" t="s">
        <v>137</v>
      </c>
      <c r="C98" s="3" t="s">
        <v>42</v>
      </c>
      <c r="D98" s="4">
        <v>270</v>
      </c>
      <c r="E98" s="10" t="s">
        <v>27</v>
      </c>
      <c r="F98" s="10" t="s">
        <v>456</v>
      </c>
      <c r="G98" s="57"/>
      <c r="H98" s="58"/>
      <c r="I98" s="58"/>
      <c r="J98" s="77"/>
      <c r="K98" s="73"/>
      <c r="L98" s="75">
        <f t="shared" si="1"/>
        <v>0</v>
      </c>
      <c r="AL98" s="31"/>
      <c r="AM98" s="31"/>
      <c r="AN98" s="31"/>
      <c r="AO98" s="31"/>
      <c r="AP98" s="31"/>
      <c r="AQ98" s="31"/>
      <c r="AR98" s="31"/>
      <c r="AS98" s="31"/>
    </row>
    <row r="99" spans="1:45" s="15" customFormat="1" ht="33.75">
      <c r="A99" s="22">
        <v>291452</v>
      </c>
      <c r="B99" s="24" t="s">
        <v>138</v>
      </c>
      <c r="C99" s="3" t="s">
        <v>42</v>
      </c>
      <c r="D99" s="4">
        <v>272</v>
      </c>
      <c r="E99" s="10" t="s">
        <v>28</v>
      </c>
      <c r="F99" s="10" t="s">
        <v>447</v>
      </c>
      <c r="G99" s="57"/>
      <c r="H99" s="58"/>
      <c r="I99" s="58"/>
      <c r="J99" s="77"/>
      <c r="K99" s="73"/>
      <c r="L99" s="75">
        <f t="shared" si="1"/>
        <v>0</v>
      </c>
      <c r="AL99" s="31"/>
      <c r="AM99" s="31"/>
      <c r="AN99" s="31"/>
      <c r="AO99" s="31"/>
      <c r="AP99" s="31"/>
      <c r="AQ99" s="31"/>
      <c r="AR99" s="31"/>
      <c r="AS99" s="31"/>
    </row>
    <row r="100" spans="1:45" s="15" customFormat="1" ht="56.25">
      <c r="A100" s="22">
        <v>291494</v>
      </c>
      <c r="B100" s="24" t="s">
        <v>139</v>
      </c>
      <c r="C100" s="3" t="s">
        <v>42</v>
      </c>
      <c r="D100" s="4">
        <v>2072</v>
      </c>
      <c r="E100" s="10" t="s">
        <v>29</v>
      </c>
      <c r="F100" s="10" t="s">
        <v>446</v>
      </c>
      <c r="G100" s="57"/>
      <c r="H100" s="58"/>
      <c r="I100" s="58"/>
      <c r="J100" s="77"/>
      <c r="K100" s="73"/>
      <c r="L100" s="75">
        <f t="shared" si="1"/>
        <v>0</v>
      </c>
      <c r="AL100" s="31"/>
      <c r="AM100" s="31"/>
      <c r="AN100" s="31"/>
      <c r="AO100" s="31"/>
      <c r="AP100" s="31"/>
      <c r="AQ100" s="31"/>
      <c r="AR100" s="31"/>
      <c r="AS100" s="31"/>
    </row>
    <row r="101" spans="1:45" s="15" customFormat="1" ht="45">
      <c r="A101" s="22">
        <v>291514</v>
      </c>
      <c r="B101" s="24" t="s">
        <v>140</v>
      </c>
      <c r="C101" s="3" t="s">
        <v>42</v>
      </c>
      <c r="D101" s="4">
        <v>9441</v>
      </c>
      <c r="E101" s="10" t="s">
        <v>30</v>
      </c>
      <c r="F101" s="10" t="s">
        <v>448</v>
      </c>
      <c r="G101" s="57"/>
      <c r="H101" s="58"/>
      <c r="I101" s="58"/>
      <c r="J101" s="77"/>
      <c r="K101" s="73"/>
      <c r="L101" s="75">
        <f t="shared" si="1"/>
        <v>0</v>
      </c>
      <c r="AL101" s="31"/>
      <c r="AM101" s="31"/>
      <c r="AN101" s="31"/>
      <c r="AO101" s="31"/>
      <c r="AP101" s="31"/>
      <c r="AQ101" s="31"/>
      <c r="AR101" s="31"/>
      <c r="AS101" s="31"/>
    </row>
    <row r="102" spans="1:45" s="15" customFormat="1" ht="33.75">
      <c r="A102" s="22">
        <v>291516</v>
      </c>
      <c r="B102" s="24" t="s">
        <v>141</v>
      </c>
      <c r="C102" s="3" t="s">
        <v>42</v>
      </c>
      <c r="D102" s="4">
        <v>7458</v>
      </c>
      <c r="E102" s="10" t="s">
        <v>31</v>
      </c>
      <c r="F102" s="10" t="s">
        <v>449</v>
      </c>
      <c r="G102" s="57"/>
      <c r="H102" s="58"/>
      <c r="I102" s="58"/>
      <c r="J102" s="77"/>
      <c r="K102" s="73"/>
      <c r="L102" s="75">
        <f t="shared" si="1"/>
        <v>0</v>
      </c>
      <c r="AL102" s="31"/>
      <c r="AM102" s="31"/>
      <c r="AN102" s="31"/>
      <c r="AO102" s="31"/>
      <c r="AP102" s="31"/>
      <c r="AQ102" s="31"/>
      <c r="AR102" s="31"/>
      <c r="AS102" s="31"/>
    </row>
    <row r="103" spans="1:45" s="15" customFormat="1" ht="22.5">
      <c r="A103" s="22">
        <v>291517</v>
      </c>
      <c r="B103" s="24" t="s">
        <v>142</v>
      </c>
      <c r="C103" s="3" t="s">
        <v>42</v>
      </c>
      <c r="D103" s="4">
        <v>7776</v>
      </c>
      <c r="E103" s="10" t="s">
        <v>32</v>
      </c>
      <c r="F103" s="10" t="s">
        <v>10</v>
      </c>
      <c r="G103" s="57"/>
      <c r="H103" s="58"/>
      <c r="I103" s="58"/>
      <c r="J103" s="77"/>
      <c r="K103" s="73"/>
      <c r="L103" s="75">
        <f t="shared" si="1"/>
        <v>0</v>
      </c>
      <c r="AL103" s="31"/>
      <c r="AM103" s="31"/>
      <c r="AN103" s="31"/>
      <c r="AO103" s="31"/>
      <c r="AP103" s="31"/>
      <c r="AQ103" s="31"/>
      <c r="AR103" s="31"/>
      <c r="AS103" s="31"/>
    </row>
    <row r="104" spans="1:45" s="15" customFormat="1" ht="56.25">
      <c r="A104" s="22">
        <v>291518</v>
      </c>
      <c r="B104" s="24" t="s">
        <v>143</v>
      </c>
      <c r="C104" s="3" t="s">
        <v>42</v>
      </c>
      <c r="D104" s="4">
        <v>5109</v>
      </c>
      <c r="E104" s="10" t="s">
        <v>33</v>
      </c>
      <c r="F104" s="10" t="s">
        <v>470</v>
      </c>
      <c r="G104" s="57"/>
      <c r="H104" s="58"/>
      <c r="I104" s="58"/>
      <c r="J104" s="77"/>
      <c r="K104" s="73"/>
      <c r="L104" s="75">
        <f t="shared" si="1"/>
        <v>0</v>
      </c>
      <c r="AL104" s="31"/>
      <c r="AM104" s="31"/>
      <c r="AN104" s="31"/>
      <c r="AO104" s="31"/>
      <c r="AP104" s="31"/>
      <c r="AQ104" s="31"/>
      <c r="AR104" s="31"/>
      <c r="AS104" s="31"/>
    </row>
    <row r="105" spans="1:45" s="15" customFormat="1" ht="45">
      <c r="A105" s="22">
        <v>291522</v>
      </c>
      <c r="B105" s="24" t="s">
        <v>144</v>
      </c>
      <c r="C105" s="3" t="s">
        <v>42</v>
      </c>
      <c r="D105" s="4">
        <v>2163</v>
      </c>
      <c r="E105" s="5" t="s">
        <v>34</v>
      </c>
      <c r="F105" s="5" t="s">
        <v>450</v>
      </c>
      <c r="G105" s="57"/>
      <c r="H105" s="58"/>
      <c r="I105" s="58"/>
      <c r="J105" s="77"/>
      <c r="K105" s="73"/>
      <c r="L105" s="75">
        <f t="shared" si="1"/>
        <v>0</v>
      </c>
      <c r="AL105" s="31"/>
      <c r="AM105" s="31"/>
      <c r="AN105" s="31"/>
      <c r="AO105" s="31"/>
      <c r="AP105" s="31"/>
      <c r="AQ105" s="31"/>
      <c r="AR105" s="31"/>
      <c r="AS105" s="31"/>
    </row>
    <row r="106" spans="1:45" s="15" customFormat="1" ht="28.5">
      <c r="A106" s="22">
        <v>291524</v>
      </c>
      <c r="B106" s="24" t="s">
        <v>145</v>
      </c>
      <c r="C106" s="3" t="s">
        <v>42</v>
      </c>
      <c r="D106" s="4">
        <v>922</v>
      </c>
      <c r="E106" s="10" t="s">
        <v>239</v>
      </c>
      <c r="F106" s="10" t="s">
        <v>311</v>
      </c>
      <c r="G106" s="57"/>
      <c r="H106" s="58"/>
      <c r="I106" s="58"/>
      <c r="J106" s="77"/>
      <c r="K106" s="73"/>
      <c r="L106" s="75">
        <f t="shared" si="1"/>
        <v>0</v>
      </c>
      <c r="AL106" s="31"/>
      <c r="AM106" s="31"/>
      <c r="AN106" s="31"/>
      <c r="AO106" s="31"/>
      <c r="AP106" s="31"/>
      <c r="AQ106" s="31"/>
      <c r="AR106" s="31"/>
      <c r="AS106" s="31"/>
    </row>
    <row r="107" spans="1:45" s="15" customFormat="1" ht="15">
      <c r="A107" s="22">
        <v>291525</v>
      </c>
      <c r="B107" s="24" t="s">
        <v>146</v>
      </c>
      <c r="C107" s="3" t="s">
        <v>42</v>
      </c>
      <c r="D107" s="4">
        <v>985</v>
      </c>
      <c r="E107" s="10" t="s">
        <v>309</v>
      </c>
      <c r="F107" s="10" t="s">
        <v>310</v>
      </c>
      <c r="G107" s="57"/>
      <c r="H107" s="58"/>
      <c r="I107" s="58"/>
      <c r="J107" s="77"/>
      <c r="K107" s="73"/>
      <c r="L107" s="75">
        <f t="shared" si="1"/>
        <v>0</v>
      </c>
      <c r="AL107" s="31"/>
      <c r="AM107" s="31"/>
      <c r="AN107" s="31"/>
      <c r="AO107" s="31"/>
      <c r="AP107" s="31"/>
      <c r="AQ107" s="31"/>
      <c r="AR107" s="31"/>
      <c r="AS107" s="31"/>
    </row>
    <row r="108" spans="1:45" s="15" customFormat="1" ht="22.5">
      <c r="A108" s="22">
        <v>291526</v>
      </c>
      <c r="B108" s="24" t="s">
        <v>240</v>
      </c>
      <c r="C108" s="3" t="s">
        <v>42</v>
      </c>
      <c r="D108" s="46">
        <v>1052</v>
      </c>
      <c r="E108" s="10" t="s">
        <v>312</v>
      </c>
      <c r="F108" s="10" t="s">
        <v>313</v>
      </c>
      <c r="G108" s="57"/>
      <c r="H108" s="58"/>
      <c r="I108" s="58"/>
      <c r="J108" s="77"/>
      <c r="K108" s="73"/>
      <c r="L108" s="75">
        <f t="shared" si="1"/>
        <v>0</v>
      </c>
      <c r="AL108" s="31"/>
      <c r="AM108" s="31"/>
      <c r="AN108" s="31"/>
      <c r="AO108" s="31"/>
      <c r="AP108" s="31"/>
      <c r="AQ108" s="31"/>
      <c r="AR108" s="31"/>
      <c r="AS108" s="31"/>
    </row>
    <row r="109" spans="1:45" s="15" customFormat="1" ht="45">
      <c r="A109" s="22">
        <v>291528</v>
      </c>
      <c r="B109" s="24" t="s">
        <v>147</v>
      </c>
      <c r="C109" s="3" t="s">
        <v>42</v>
      </c>
      <c r="D109" s="4">
        <v>1</v>
      </c>
      <c r="E109" s="10" t="s">
        <v>353</v>
      </c>
      <c r="F109" s="10" t="s">
        <v>451</v>
      </c>
      <c r="G109" s="57"/>
      <c r="H109" s="58"/>
      <c r="I109" s="58"/>
      <c r="J109" s="77"/>
      <c r="K109" s="73"/>
      <c r="L109" s="75">
        <f t="shared" si="1"/>
        <v>0</v>
      </c>
      <c r="AL109" s="31"/>
      <c r="AM109" s="31"/>
      <c r="AN109" s="31"/>
      <c r="AO109" s="31"/>
      <c r="AP109" s="31"/>
      <c r="AQ109" s="31"/>
      <c r="AR109" s="31"/>
      <c r="AS109" s="31"/>
    </row>
    <row r="110" spans="1:45" s="15" customFormat="1" ht="45">
      <c r="A110" s="22">
        <v>291530</v>
      </c>
      <c r="B110" s="24" t="s">
        <v>148</v>
      </c>
      <c r="C110" s="3" t="s">
        <v>42</v>
      </c>
      <c r="D110" s="4">
        <v>4</v>
      </c>
      <c r="E110" s="10" t="s">
        <v>355</v>
      </c>
      <c r="F110" s="10" t="s">
        <v>452</v>
      </c>
      <c r="G110" s="57"/>
      <c r="H110" s="58"/>
      <c r="I110" s="58"/>
      <c r="J110" s="77"/>
      <c r="K110" s="73"/>
      <c r="L110" s="75">
        <f t="shared" si="1"/>
        <v>0</v>
      </c>
      <c r="AL110" s="31"/>
      <c r="AM110" s="31"/>
      <c r="AN110" s="31"/>
      <c r="AO110" s="31"/>
      <c r="AP110" s="31"/>
      <c r="AQ110" s="31"/>
      <c r="AR110" s="31"/>
      <c r="AS110" s="31"/>
    </row>
    <row r="111" spans="1:45" s="15" customFormat="1" ht="22.5">
      <c r="A111" s="22">
        <v>291532</v>
      </c>
      <c r="B111" s="24" t="s">
        <v>149</v>
      </c>
      <c r="C111" s="3" t="s">
        <v>42</v>
      </c>
      <c r="D111" s="4">
        <v>794</v>
      </c>
      <c r="E111" s="10" t="s">
        <v>357</v>
      </c>
      <c r="F111" s="10" t="s">
        <v>453</v>
      </c>
      <c r="G111" s="57"/>
      <c r="H111" s="58"/>
      <c r="I111" s="58"/>
      <c r="J111" s="77"/>
      <c r="K111" s="73"/>
      <c r="L111" s="75">
        <f t="shared" si="1"/>
        <v>0</v>
      </c>
      <c r="AL111" s="31"/>
      <c r="AM111" s="31"/>
      <c r="AN111" s="31"/>
      <c r="AO111" s="31"/>
      <c r="AP111" s="31"/>
      <c r="AQ111" s="31"/>
      <c r="AR111" s="31"/>
      <c r="AS111" s="31"/>
    </row>
    <row r="112" spans="1:45" s="15" customFormat="1" ht="45">
      <c r="A112" s="22">
        <v>291533</v>
      </c>
      <c r="B112" s="24" t="s">
        <v>150</v>
      </c>
      <c r="C112" s="3" t="s">
        <v>42</v>
      </c>
      <c r="D112" s="4">
        <v>50</v>
      </c>
      <c r="E112" s="10" t="s">
        <v>358</v>
      </c>
      <c r="F112" s="10" t="s">
        <v>454</v>
      </c>
      <c r="G112" s="57"/>
      <c r="H112" s="58"/>
      <c r="I112" s="58"/>
      <c r="J112" s="77"/>
      <c r="K112" s="73"/>
      <c r="L112" s="75">
        <f t="shared" si="1"/>
        <v>0</v>
      </c>
      <c r="AL112" s="31"/>
      <c r="AM112" s="31"/>
      <c r="AN112" s="31"/>
      <c r="AO112" s="31"/>
      <c r="AP112" s="31"/>
      <c r="AQ112" s="31"/>
      <c r="AR112" s="31"/>
      <c r="AS112" s="31"/>
    </row>
    <row r="113" spans="1:45" s="15" customFormat="1" ht="45">
      <c r="A113" s="22">
        <v>291534</v>
      </c>
      <c r="B113" s="24" t="s">
        <v>151</v>
      </c>
      <c r="C113" s="3" t="s">
        <v>42</v>
      </c>
      <c r="D113" s="4">
        <v>145</v>
      </c>
      <c r="E113" s="10" t="s">
        <v>359</v>
      </c>
      <c r="F113" s="10" t="s">
        <v>455</v>
      </c>
      <c r="G113" s="57"/>
      <c r="H113" s="58"/>
      <c r="I113" s="58"/>
      <c r="J113" s="77"/>
      <c r="K113" s="73"/>
      <c r="L113" s="75">
        <f t="shared" si="1"/>
        <v>0</v>
      </c>
      <c r="AL113" s="31"/>
      <c r="AM113" s="31"/>
      <c r="AN113" s="31"/>
      <c r="AO113" s="31"/>
      <c r="AP113" s="31"/>
      <c r="AQ113" s="31"/>
      <c r="AR113" s="31"/>
      <c r="AS113" s="31"/>
    </row>
    <row r="114" spans="1:45" s="15" customFormat="1" ht="45">
      <c r="A114" s="22">
        <v>291536</v>
      </c>
      <c r="B114" s="24" t="s">
        <v>152</v>
      </c>
      <c r="C114" s="3" t="s">
        <v>42</v>
      </c>
      <c r="D114" s="4"/>
      <c r="E114" s="10" t="s">
        <v>360</v>
      </c>
      <c r="F114" s="10" t="s">
        <v>11</v>
      </c>
      <c r="G114" s="57"/>
      <c r="H114" s="58"/>
      <c r="I114" s="58"/>
      <c r="J114" s="77"/>
      <c r="K114" s="73"/>
      <c r="L114" s="75">
        <f t="shared" si="1"/>
        <v>0</v>
      </c>
      <c r="AL114" s="31"/>
      <c r="AM114" s="31"/>
      <c r="AN114" s="31"/>
      <c r="AO114" s="31"/>
      <c r="AP114" s="31"/>
      <c r="AQ114" s="31"/>
      <c r="AR114" s="31"/>
      <c r="AS114" s="31"/>
    </row>
    <row r="115" spans="1:45" s="15" customFormat="1" ht="45">
      <c r="A115" s="22">
        <v>291537</v>
      </c>
      <c r="B115" s="24" t="s">
        <v>153</v>
      </c>
      <c r="C115" s="3" t="s">
        <v>42</v>
      </c>
      <c r="D115" s="4">
        <v>146</v>
      </c>
      <c r="E115" s="10" t="s">
        <v>36</v>
      </c>
      <c r="F115" s="10" t="s">
        <v>12</v>
      </c>
      <c r="G115" s="57"/>
      <c r="H115" s="58"/>
      <c r="I115" s="58"/>
      <c r="J115" s="77"/>
      <c r="K115" s="73"/>
      <c r="L115" s="75">
        <f t="shared" si="1"/>
        <v>0</v>
      </c>
      <c r="AL115" s="31"/>
      <c r="AM115" s="31"/>
      <c r="AN115" s="31"/>
      <c r="AO115" s="31"/>
      <c r="AP115" s="31"/>
      <c r="AQ115" s="31"/>
      <c r="AR115" s="31"/>
      <c r="AS115" s="31"/>
    </row>
    <row r="116" spans="1:45" s="15" customFormat="1" ht="45">
      <c r="A116" s="22">
        <v>291541</v>
      </c>
      <c r="B116" s="24" t="s">
        <v>154</v>
      </c>
      <c r="C116" s="3" t="s">
        <v>42</v>
      </c>
      <c r="D116" s="4">
        <v>643</v>
      </c>
      <c r="E116" s="10" t="s">
        <v>361</v>
      </c>
      <c r="F116" s="10" t="s">
        <v>389</v>
      </c>
      <c r="G116" s="57"/>
      <c r="H116" s="58"/>
      <c r="I116" s="58"/>
      <c r="J116" s="77"/>
      <c r="K116" s="73"/>
      <c r="L116" s="75">
        <f t="shared" si="1"/>
        <v>0</v>
      </c>
      <c r="AL116" s="31"/>
      <c r="AM116" s="31"/>
      <c r="AN116" s="31"/>
      <c r="AO116" s="31"/>
      <c r="AP116" s="31"/>
      <c r="AQ116" s="31"/>
      <c r="AR116" s="31"/>
      <c r="AS116" s="31"/>
    </row>
    <row r="117" spans="1:45" s="15" customFormat="1" ht="45">
      <c r="A117" s="22">
        <v>291542</v>
      </c>
      <c r="B117" s="24" t="s">
        <v>155</v>
      </c>
      <c r="C117" s="3" t="s">
        <v>42</v>
      </c>
      <c r="D117" s="4">
        <v>196</v>
      </c>
      <c r="E117" s="10" t="s">
        <v>362</v>
      </c>
      <c r="F117" s="10" t="s">
        <v>390</v>
      </c>
      <c r="G117" s="57"/>
      <c r="H117" s="58"/>
      <c r="I117" s="58"/>
      <c r="J117" s="77"/>
      <c r="K117" s="73"/>
      <c r="L117" s="75">
        <f t="shared" si="1"/>
        <v>0</v>
      </c>
      <c r="AL117" s="31"/>
      <c r="AM117" s="31"/>
      <c r="AN117" s="31"/>
      <c r="AO117" s="31"/>
      <c r="AP117" s="31"/>
      <c r="AQ117" s="31"/>
      <c r="AR117" s="31"/>
      <c r="AS117" s="31"/>
    </row>
    <row r="118" spans="1:45" s="15" customFormat="1" ht="22.5">
      <c r="A118" s="22">
        <v>291543</v>
      </c>
      <c r="B118" s="24" t="s">
        <v>156</v>
      </c>
      <c r="C118" s="3" t="s">
        <v>42</v>
      </c>
      <c r="D118" s="4">
        <v>1673</v>
      </c>
      <c r="E118" s="10" t="s">
        <v>262</v>
      </c>
      <c r="F118" s="10" t="s">
        <v>391</v>
      </c>
      <c r="G118" s="57"/>
      <c r="H118" s="58"/>
      <c r="I118" s="58"/>
      <c r="J118" s="77"/>
      <c r="K118" s="73"/>
      <c r="L118" s="75">
        <f t="shared" si="1"/>
        <v>0</v>
      </c>
      <c r="AL118" s="31"/>
      <c r="AM118" s="31"/>
      <c r="AN118" s="31"/>
      <c r="AO118" s="31"/>
      <c r="AP118" s="31"/>
      <c r="AQ118" s="31"/>
      <c r="AR118" s="31"/>
      <c r="AS118" s="31"/>
    </row>
    <row r="119" spans="1:45" s="15" customFormat="1" ht="22.5">
      <c r="A119" s="22">
        <v>291544</v>
      </c>
      <c r="B119" s="24" t="s">
        <v>157</v>
      </c>
      <c r="C119" s="3" t="s">
        <v>42</v>
      </c>
      <c r="D119" s="4">
        <v>145</v>
      </c>
      <c r="E119" s="10" t="s">
        <v>277</v>
      </c>
      <c r="F119" s="10" t="s">
        <v>392</v>
      </c>
      <c r="G119" s="57"/>
      <c r="H119" s="58"/>
      <c r="I119" s="58"/>
      <c r="J119" s="77"/>
      <c r="K119" s="73"/>
      <c r="L119" s="75">
        <f t="shared" si="1"/>
        <v>0</v>
      </c>
      <c r="AL119" s="31"/>
      <c r="AM119" s="31"/>
      <c r="AN119" s="31"/>
      <c r="AO119" s="31"/>
      <c r="AP119" s="31"/>
      <c r="AQ119" s="31"/>
      <c r="AR119" s="31"/>
      <c r="AS119" s="31"/>
    </row>
    <row r="120" spans="1:45" s="15" customFormat="1" ht="15">
      <c r="A120" s="22">
        <v>291545</v>
      </c>
      <c r="B120" s="24" t="s">
        <v>158</v>
      </c>
      <c r="C120" s="3" t="s">
        <v>42</v>
      </c>
      <c r="D120" s="4">
        <v>90</v>
      </c>
      <c r="E120" s="10" t="s">
        <v>241</v>
      </c>
      <c r="F120" s="10" t="s">
        <v>341</v>
      </c>
      <c r="G120" s="57"/>
      <c r="H120" s="58"/>
      <c r="I120" s="58"/>
      <c r="J120" s="77"/>
      <c r="K120" s="73"/>
      <c r="L120" s="75">
        <f t="shared" si="1"/>
        <v>0</v>
      </c>
      <c r="AL120" s="31"/>
      <c r="AM120" s="31"/>
      <c r="AN120" s="31"/>
      <c r="AO120" s="31"/>
      <c r="AP120" s="31"/>
      <c r="AQ120" s="31"/>
      <c r="AR120" s="31"/>
      <c r="AS120" s="31"/>
    </row>
    <row r="121" spans="1:45" s="15" customFormat="1" ht="28.5">
      <c r="A121" s="22">
        <v>291547</v>
      </c>
      <c r="B121" s="24" t="s">
        <v>159</v>
      </c>
      <c r="C121" s="3" t="s">
        <v>42</v>
      </c>
      <c r="D121" s="4">
        <v>165</v>
      </c>
      <c r="E121" s="10" t="s">
        <v>278</v>
      </c>
      <c r="F121" s="10" t="s">
        <v>393</v>
      </c>
      <c r="G121" s="57"/>
      <c r="H121" s="58"/>
      <c r="I121" s="58"/>
      <c r="J121" s="77"/>
      <c r="K121" s="73"/>
      <c r="L121" s="75">
        <f t="shared" si="1"/>
        <v>0</v>
      </c>
      <c r="AL121" s="31"/>
      <c r="AM121" s="31"/>
      <c r="AN121" s="31"/>
      <c r="AO121" s="31"/>
      <c r="AP121" s="31"/>
      <c r="AQ121" s="31"/>
      <c r="AR121" s="31"/>
      <c r="AS121" s="31"/>
    </row>
    <row r="122" spans="1:45" s="15" customFormat="1" ht="15">
      <c r="A122" s="22">
        <v>291548</v>
      </c>
      <c r="B122" s="24" t="s">
        <v>160</v>
      </c>
      <c r="C122" s="3" t="s">
        <v>42</v>
      </c>
      <c r="D122" s="4">
        <v>2241</v>
      </c>
      <c r="E122" s="10" t="s">
        <v>242</v>
      </c>
      <c r="F122" s="10" t="s">
        <v>342</v>
      </c>
      <c r="G122" s="57"/>
      <c r="H122" s="58"/>
      <c r="I122" s="58"/>
      <c r="J122" s="77"/>
      <c r="K122" s="73"/>
      <c r="L122" s="75">
        <f t="shared" si="1"/>
        <v>0</v>
      </c>
      <c r="AL122" s="31"/>
      <c r="AM122" s="31"/>
      <c r="AN122" s="31"/>
      <c r="AO122" s="31"/>
      <c r="AP122" s="31"/>
      <c r="AQ122" s="31"/>
      <c r="AR122" s="31"/>
      <c r="AS122" s="31"/>
    </row>
    <row r="123" spans="1:45" s="15" customFormat="1" ht="15">
      <c r="A123" s="22">
        <v>291590</v>
      </c>
      <c r="B123" s="24" t="s">
        <v>161</v>
      </c>
      <c r="C123" s="3" t="s">
        <v>42</v>
      </c>
      <c r="D123" s="4">
        <v>194</v>
      </c>
      <c r="E123" s="10" t="s">
        <v>241</v>
      </c>
      <c r="F123" s="10" t="s">
        <v>290</v>
      </c>
      <c r="G123" s="57"/>
      <c r="H123" s="58"/>
      <c r="I123" s="58"/>
      <c r="J123" s="77"/>
      <c r="K123" s="73"/>
      <c r="L123" s="75">
        <f t="shared" si="1"/>
        <v>0</v>
      </c>
      <c r="AL123" s="31"/>
      <c r="AM123" s="31"/>
      <c r="AN123" s="31"/>
      <c r="AO123" s="31"/>
      <c r="AP123" s="31"/>
      <c r="AQ123" s="31"/>
      <c r="AR123" s="31"/>
      <c r="AS123" s="31"/>
    </row>
    <row r="124" spans="1:45" s="9" customFormat="1" ht="28.5">
      <c r="A124" s="22">
        <v>291594</v>
      </c>
      <c r="B124" s="24" t="s">
        <v>162</v>
      </c>
      <c r="C124" s="3" t="s">
        <v>42</v>
      </c>
      <c r="D124" s="4">
        <v>3024</v>
      </c>
      <c r="E124" s="10" t="s">
        <v>38</v>
      </c>
      <c r="F124" s="10" t="s">
        <v>288</v>
      </c>
      <c r="G124" s="57"/>
      <c r="H124" s="58"/>
      <c r="I124" s="58"/>
      <c r="J124" s="77"/>
      <c r="K124" s="73"/>
      <c r="L124" s="75">
        <f t="shared" si="1"/>
        <v>0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31"/>
      <c r="AM124" s="31"/>
      <c r="AN124" s="31"/>
      <c r="AO124" s="31"/>
      <c r="AP124" s="31"/>
      <c r="AQ124" s="31"/>
      <c r="AR124" s="31"/>
      <c r="AS124" s="31"/>
    </row>
    <row r="125" spans="1:12" ht="28.5">
      <c r="A125" s="22">
        <v>291599</v>
      </c>
      <c r="B125" s="24" t="s">
        <v>163</v>
      </c>
      <c r="C125" s="3" t="s">
        <v>42</v>
      </c>
      <c r="D125" s="4">
        <v>1742</v>
      </c>
      <c r="E125" s="10" t="s">
        <v>243</v>
      </c>
      <c r="F125" s="10" t="s">
        <v>287</v>
      </c>
      <c r="G125" s="57"/>
      <c r="H125" s="58"/>
      <c r="I125" s="58"/>
      <c r="J125" s="77"/>
      <c r="K125" s="73"/>
      <c r="L125" s="75">
        <f t="shared" si="1"/>
        <v>0</v>
      </c>
    </row>
    <row r="126" spans="1:12" ht="33.75">
      <c r="A126" s="22">
        <v>291600</v>
      </c>
      <c r="B126" s="24" t="s">
        <v>164</v>
      </c>
      <c r="C126" s="3" t="s">
        <v>42</v>
      </c>
      <c r="D126" s="4">
        <v>572</v>
      </c>
      <c r="E126" s="10" t="s">
        <v>244</v>
      </c>
      <c r="F126" s="10" t="s">
        <v>2</v>
      </c>
      <c r="G126" s="57"/>
      <c r="H126" s="58"/>
      <c r="I126" s="58"/>
      <c r="J126" s="77"/>
      <c r="K126" s="73"/>
      <c r="L126" s="75">
        <f t="shared" si="1"/>
        <v>0</v>
      </c>
    </row>
    <row r="127" spans="1:12" ht="33.75">
      <c r="A127" s="22">
        <v>291602</v>
      </c>
      <c r="B127" s="24" t="s">
        <v>165</v>
      </c>
      <c r="C127" s="3" t="s">
        <v>42</v>
      </c>
      <c r="D127" s="4">
        <v>1164</v>
      </c>
      <c r="E127" s="10" t="s">
        <v>245</v>
      </c>
      <c r="F127" s="10" t="s">
        <v>394</v>
      </c>
      <c r="G127" s="57"/>
      <c r="H127" s="58"/>
      <c r="I127" s="58"/>
      <c r="J127" s="77"/>
      <c r="K127" s="73"/>
      <c r="L127" s="75">
        <f t="shared" si="1"/>
        <v>0</v>
      </c>
    </row>
    <row r="128" spans="1:12" ht="22.5">
      <c r="A128" s="22">
        <v>292054</v>
      </c>
      <c r="B128" s="24" t="s">
        <v>166</v>
      </c>
      <c r="C128" s="3" t="s">
        <v>42</v>
      </c>
      <c r="D128" s="4">
        <v>292</v>
      </c>
      <c r="E128" s="5" t="s">
        <v>232</v>
      </c>
      <c r="F128" s="5" t="s">
        <v>457</v>
      </c>
      <c r="G128" s="57"/>
      <c r="H128" s="58"/>
      <c r="I128" s="58"/>
      <c r="J128" s="77"/>
      <c r="K128" s="73"/>
      <c r="L128" s="75">
        <f t="shared" si="1"/>
        <v>0</v>
      </c>
    </row>
    <row r="129" spans="1:12" ht="22.5">
      <c r="A129" s="22">
        <v>292064</v>
      </c>
      <c r="B129" s="24" t="s">
        <v>167</v>
      </c>
      <c r="C129" s="3" t="s">
        <v>42</v>
      </c>
      <c r="D129" s="4">
        <v>241</v>
      </c>
      <c r="E129" s="10" t="s">
        <v>258</v>
      </c>
      <c r="F129" s="10" t="s">
        <v>471</v>
      </c>
      <c r="G129" s="57"/>
      <c r="H129" s="58"/>
      <c r="I129" s="58"/>
      <c r="J129" s="77"/>
      <c r="K129" s="73"/>
      <c r="L129" s="75">
        <f aca="true" t="shared" si="2" ref="L129:L170">D129*K129</f>
        <v>0</v>
      </c>
    </row>
    <row r="130" spans="1:12" ht="33.75">
      <c r="A130" s="22">
        <v>292076</v>
      </c>
      <c r="B130" s="24" t="s">
        <v>168</v>
      </c>
      <c r="C130" s="3" t="s">
        <v>42</v>
      </c>
      <c r="D130" s="4">
        <v>344</v>
      </c>
      <c r="E130" s="5" t="s">
        <v>200</v>
      </c>
      <c r="F130" s="5" t="s">
        <v>458</v>
      </c>
      <c r="G130" s="57"/>
      <c r="H130" s="58"/>
      <c r="I130" s="58"/>
      <c r="J130" s="77"/>
      <c r="K130" s="73"/>
      <c r="L130" s="75">
        <f t="shared" si="2"/>
        <v>0</v>
      </c>
    </row>
    <row r="131" spans="1:12" ht="33.75">
      <c r="A131" s="22">
        <v>292106</v>
      </c>
      <c r="B131" s="24" t="s">
        <v>169</v>
      </c>
      <c r="C131" s="3" t="s">
        <v>42</v>
      </c>
      <c r="D131" s="4">
        <v>434</v>
      </c>
      <c r="E131" s="10" t="s">
        <v>254</v>
      </c>
      <c r="F131" s="10" t="s">
        <v>459</v>
      </c>
      <c r="G131" s="57"/>
      <c r="H131" s="58"/>
      <c r="I131" s="58"/>
      <c r="J131" s="77"/>
      <c r="K131" s="73"/>
      <c r="L131" s="75">
        <f t="shared" si="2"/>
        <v>0</v>
      </c>
    </row>
    <row r="132" spans="1:12" ht="15">
      <c r="A132" s="22">
        <v>292135</v>
      </c>
      <c r="B132" s="24" t="s">
        <v>170</v>
      </c>
      <c r="C132" s="3" t="s">
        <v>42</v>
      </c>
      <c r="D132" s="4">
        <v>27</v>
      </c>
      <c r="E132" s="10" t="s">
        <v>241</v>
      </c>
      <c r="F132" s="10" t="s">
        <v>340</v>
      </c>
      <c r="G132" s="57"/>
      <c r="H132" s="58"/>
      <c r="I132" s="58"/>
      <c r="J132" s="77"/>
      <c r="K132" s="73"/>
      <c r="L132" s="75">
        <f t="shared" si="2"/>
        <v>0</v>
      </c>
    </row>
    <row r="133" spans="1:12" ht="56.25">
      <c r="A133" s="22">
        <v>292137</v>
      </c>
      <c r="B133" s="24" t="s">
        <v>171</v>
      </c>
      <c r="C133" s="3" t="s">
        <v>42</v>
      </c>
      <c r="D133" s="4"/>
      <c r="E133" s="10" t="s">
        <v>363</v>
      </c>
      <c r="F133" s="10" t="s">
        <v>460</v>
      </c>
      <c r="G133" s="57"/>
      <c r="H133" s="58"/>
      <c r="I133" s="58"/>
      <c r="J133" s="77"/>
      <c r="K133" s="73"/>
      <c r="L133" s="75">
        <f t="shared" si="2"/>
        <v>0</v>
      </c>
    </row>
    <row r="134" spans="1:12" ht="28.5">
      <c r="A134" s="22">
        <v>292140</v>
      </c>
      <c r="B134" s="24" t="s">
        <v>172</v>
      </c>
      <c r="C134" s="3" t="s">
        <v>42</v>
      </c>
      <c r="D134" s="4">
        <v>253</v>
      </c>
      <c r="E134" s="10" t="s">
        <v>259</v>
      </c>
      <c r="F134" s="10" t="s">
        <v>461</v>
      </c>
      <c r="G134" s="57"/>
      <c r="H134" s="58"/>
      <c r="I134" s="58"/>
      <c r="J134" s="77"/>
      <c r="K134" s="73"/>
      <c r="L134" s="75">
        <f t="shared" si="2"/>
        <v>0</v>
      </c>
    </row>
    <row r="135" spans="1:12" ht="78.75">
      <c r="A135" s="22">
        <v>292159</v>
      </c>
      <c r="B135" s="24" t="s">
        <v>173</v>
      </c>
      <c r="C135" s="3" t="s">
        <v>42</v>
      </c>
      <c r="D135" s="4"/>
      <c r="E135" s="5" t="s">
        <v>252</v>
      </c>
      <c r="F135" s="5" t="s">
        <v>462</v>
      </c>
      <c r="G135" s="57"/>
      <c r="H135" s="58"/>
      <c r="I135" s="58"/>
      <c r="J135" s="77"/>
      <c r="K135" s="73"/>
      <c r="L135" s="75">
        <f t="shared" si="2"/>
        <v>0</v>
      </c>
    </row>
    <row r="136" spans="1:12" ht="33.75">
      <c r="A136" s="22">
        <v>292219</v>
      </c>
      <c r="B136" s="24" t="s">
        <v>174</v>
      </c>
      <c r="C136" s="3" t="s">
        <v>42</v>
      </c>
      <c r="D136" s="4"/>
      <c r="E136" s="5" t="s">
        <v>228</v>
      </c>
      <c r="F136" s="5" t="s">
        <v>463</v>
      </c>
      <c r="G136" s="60"/>
      <c r="H136" s="61"/>
      <c r="I136" s="61"/>
      <c r="J136" s="77"/>
      <c r="K136" s="73"/>
      <c r="L136" s="75">
        <f t="shared" si="2"/>
        <v>0</v>
      </c>
    </row>
    <row r="137" spans="1:12" ht="78.75">
      <c r="A137" s="22">
        <v>292981</v>
      </c>
      <c r="B137" s="24" t="s">
        <v>175</v>
      </c>
      <c r="C137" s="3" t="s">
        <v>42</v>
      </c>
      <c r="D137" s="4"/>
      <c r="E137" s="5" t="s">
        <v>251</v>
      </c>
      <c r="F137" s="5" t="s">
        <v>464</v>
      </c>
      <c r="G137" s="57"/>
      <c r="H137" s="58"/>
      <c r="I137" s="58"/>
      <c r="J137" s="77"/>
      <c r="K137" s="73"/>
      <c r="L137" s="75">
        <f t="shared" si="2"/>
        <v>0</v>
      </c>
    </row>
    <row r="138" spans="1:12" ht="45">
      <c r="A138" s="22">
        <v>293614</v>
      </c>
      <c r="B138" s="24" t="s">
        <v>176</v>
      </c>
      <c r="C138" s="3" t="s">
        <v>42</v>
      </c>
      <c r="D138" s="4"/>
      <c r="E138" s="10" t="s">
        <v>306</v>
      </c>
      <c r="F138" s="10" t="s">
        <v>465</v>
      </c>
      <c r="G138" s="57"/>
      <c r="H138" s="58"/>
      <c r="I138" s="58"/>
      <c r="J138" s="77"/>
      <c r="K138" s="73"/>
      <c r="L138" s="75">
        <f t="shared" si="2"/>
        <v>0</v>
      </c>
    </row>
    <row r="139" spans="1:12" ht="15">
      <c r="A139" s="22">
        <v>293809</v>
      </c>
      <c r="B139" s="24" t="s">
        <v>177</v>
      </c>
      <c r="C139" s="3" t="s">
        <v>42</v>
      </c>
      <c r="D139" s="4"/>
      <c r="E139" s="10" t="s">
        <v>349</v>
      </c>
      <c r="F139" s="10" t="s">
        <v>350</v>
      </c>
      <c r="G139" s="57"/>
      <c r="H139" s="58"/>
      <c r="I139" s="58"/>
      <c r="J139" s="77"/>
      <c r="K139" s="73"/>
      <c r="L139" s="75">
        <f t="shared" si="2"/>
        <v>0</v>
      </c>
    </row>
    <row r="140" spans="1:45" s="15" customFormat="1" ht="15">
      <c r="A140" s="22">
        <v>293813</v>
      </c>
      <c r="B140" s="24" t="s">
        <v>178</v>
      </c>
      <c r="C140" s="3" t="s">
        <v>42</v>
      </c>
      <c r="D140" s="4"/>
      <c r="E140" s="10" t="s">
        <v>349</v>
      </c>
      <c r="F140" s="10" t="s">
        <v>351</v>
      </c>
      <c r="G140" s="57"/>
      <c r="H140" s="58"/>
      <c r="I140" s="58"/>
      <c r="J140" s="77"/>
      <c r="K140" s="73"/>
      <c r="L140" s="75">
        <f t="shared" si="2"/>
        <v>0</v>
      </c>
      <c r="AL140" s="31"/>
      <c r="AM140" s="31"/>
      <c r="AN140" s="31"/>
      <c r="AO140" s="31"/>
      <c r="AP140" s="31"/>
      <c r="AQ140" s="31"/>
      <c r="AR140" s="31"/>
      <c r="AS140" s="31"/>
    </row>
    <row r="141" spans="1:45" s="15" customFormat="1" ht="15">
      <c r="A141" s="22">
        <v>293815</v>
      </c>
      <c r="B141" s="24" t="s">
        <v>179</v>
      </c>
      <c r="C141" s="3" t="s">
        <v>42</v>
      </c>
      <c r="D141" s="4"/>
      <c r="E141" s="10" t="s">
        <v>349</v>
      </c>
      <c r="F141" s="10" t="s">
        <v>352</v>
      </c>
      <c r="G141" s="57"/>
      <c r="H141" s="58"/>
      <c r="I141" s="58"/>
      <c r="J141" s="77"/>
      <c r="K141" s="73"/>
      <c r="L141" s="75">
        <f t="shared" si="2"/>
        <v>0</v>
      </c>
      <c r="AL141" s="31"/>
      <c r="AM141" s="31"/>
      <c r="AN141" s="31"/>
      <c r="AO141" s="31"/>
      <c r="AP141" s="31"/>
      <c r="AQ141" s="31"/>
      <c r="AR141" s="31"/>
      <c r="AS141" s="31"/>
    </row>
    <row r="142" spans="1:45" s="15" customFormat="1" ht="22.5">
      <c r="A142" s="22">
        <v>293986</v>
      </c>
      <c r="B142" s="24" t="s">
        <v>180</v>
      </c>
      <c r="C142" s="3" t="s">
        <v>42</v>
      </c>
      <c r="D142" s="4"/>
      <c r="E142" s="10" t="s">
        <v>304</v>
      </c>
      <c r="F142" s="10" t="s">
        <v>333</v>
      </c>
      <c r="G142" s="57"/>
      <c r="H142" s="58"/>
      <c r="I142" s="58"/>
      <c r="J142" s="77"/>
      <c r="K142" s="73"/>
      <c r="L142" s="75">
        <f t="shared" si="2"/>
        <v>0</v>
      </c>
      <c r="AL142" s="31"/>
      <c r="AM142" s="31"/>
      <c r="AN142" s="31"/>
      <c r="AO142" s="31"/>
      <c r="AP142" s="31"/>
      <c r="AQ142" s="31"/>
      <c r="AR142" s="31"/>
      <c r="AS142" s="31"/>
    </row>
    <row r="143" spans="1:45" s="15" customFormat="1" ht="45">
      <c r="A143" s="22">
        <v>293988</v>
      </c>
      <c r="B143" s="24" t="s">
        <v>181</v>
      </c>
      <c r="C143" s="3" t="s">
        <v>42</v>
      </c>
      <c r="D143" s="4"/>
      <c r="E143" s="10" t="s">
        <v>305</v>
      </c>
      <c r="F143" s="10" t="s">
        <v>395</v>
      </c>
      <c r="G143" s="57"/>
      <c r="H143" s="58"/>
      <c r="I143" s="58"/>
      <c r="J143" s="77"/>
      <c r="K143" s="73"/>
      <c r="L143" s="75">
        <f t="shared" si="2"/>
        <v>0</v>
      </c>
      <c r="AL143" s="31"/>
      <c r="AM143" s="31"/>
      <c r="AN143" s="31"/>
      <c r="AO143" s="31"/>
      <c r="AP143" s="31"/>
      <c r="AQ143" s="31"/>
      <c r="AR143" s="31"/>
      <c r="AS143" s="31"/>
    </row>
    <row r="144" spans="1:45" s="15" customFormat="1" ht="45">
      <c r="A144" s="22">
        <v>294419</v>
      </c>
      <c r="B144" s="24" t="s">
        <v>182</v>
      </c>
      <c r="C144" s="3" t="s">
        <v>42</v>
      </c>
      <c r="D144" s="4"/>
      <c r="E144" s="10" t="s">
        <v>367</v>
      </c>
      <c r="F144" s="10" t="s">
        <v>396</v>
      </c>
      <c r="G144" s="57"/>
      <c r="H144" s="58"/>
      <c r="I144" s="58"/>
      <c r="J144" s="77"/>
      <c r="K144" s="73"/>
      <c r="L144" s="75">
        <f t="shared" si="2"/>
        <v>0</v>
      </c>
      <c r="AL144" s="31"/>
      <c r="AM144" s="31"/>
      <c r="AN144" s="31"/>
      <c r="AO144" s="31"/>
      <c r="AP144" s="31"/>
      <c r="AQ144" s="31"/>
      <c r="AR144" s="31"/>
      <c r="AS144" s="31"/>
    </row>
    <row r="145" spans="1:45" s="15" customFormat="1" ht="56.25">
      <c r="A145" s="22">
        <v>294464</v>
      </c>
      <c r="B145" s="24" t="s">
        <v>183</v>
      </c>
      <c r="C145" s="3" t="s">
        <v>42</v>
      </c>
      <c r="D145" s="4"/>
      <c r="E145" s="5" t="s">
        <v>201</v>
      </c>
      <c r="F145" s="5" t="s">
        <v>1</v>
      </c>
      <c r="G145" s="57"/>
      <c r="H145" s="58"/>
      <c r="I145" s="58"/>
      <c r="J145" s="77"/>
      <c r="K145" s="73"/>
      <c r="L145" s="75">
        <f t="shared" si="2"/>
        <v>0</v>
      </c>
      <c r="AL145" s="31"/>
      <c r="AM145" s="31"/>
      <c r="AN145" s="31"/>
      <c r="AO145" s="31"/>
      <c r="AP145" s="31"/>
      <c r="AQ145" s="31"/>
      <c r="AR145" s="31"/>
      <c r="AS145" s="31"/>
    </row>
    <row r="146" spans="1:45" s="15" customFormat="1" ht="22.5">
      <c r="A146" s="22">
        <v>294468</v>
      </c>
      <c r="B146" s="24" t="s">
        <v>184</v>
      </c>
      <c r="C146" s="3" t="s">
        <v>42</v>
      </c>
      <c r="D146" s="4"/>
      <c r="E146" s="5" t="s">
        <v>202</v>
      </c>
      <c r="F146" s="5" t="s">
        <v>397</v>
      </c>
      <c r="G146" s="57"/>
      <c r="H146" s="58"/>
      <c r="I146" s="58"/>
      <c r="J146" s="77"/>
      <c r="K146" s="73"/>
      <c r="L146" s="75">
        <f t="shared" si="2"/>
        <v>0</v>
      </c>
      <c r="AL146" s="31"/>
      <c r="AM146" s="31"/>
      <c r="AN146" s="31"/>
      <c r="AO146" s="31"/>
      <c r="AP146" s="31"/>
      <c r="AQ146" s="31"/>
      <c r="AR146" s="31"/>
      <c r="AS146" s="31"/>
    </row>
    <row r="147" spans="1:45" s="15" customFormat="1" ht="33.75">
      <c r="A147" s="22">
        <v>300748</v>
      </c>
      <c r="B147" s="24" t="s">
        <v>185</v>
      </c>
      <c r="C147" s="3" t="s">
        <v>42</v>
      </c>
      <c r="D147" s="4">
        <v>13</v>
      </c>
      <c r="E147" s="10" t="s">
        <v>472</v>
      </c>
      <c r="F147" s="10" t="s">
        <v>0</v>
      </c>
      <c r="G147" s="57"/>
      <c r="H147" s="58"/>
      <c r="I147" s="58"/>
      <c r="J147" s="77"/>
      <c r="K147" s="73"/>
      <c r="L147" s="75">
        <f t="shared" si="2"/>
        <v>0</v>
      </c>
      <c r="AL147" s="31"/>
      <c r="AM147" s="31"/>
      <c r="AN147" s="31"/>
      <c r="AO147" s="31"/>
      <c r="AP147" s="31"/>
      <c r="AQ147" s="31"/>
      <c r="AR147" s="31"/>
      <c r="AS147" s="31"/>
    </row>
    <row r="148" spans="1:45" s="15" customFormat="1" ht="15">
      <c r="A148" s="22">
        <v>300751</v>
      </c>
      <c r="B148" s="24" t="s">
        <v>186</v>
      </c>
      <c r="C148" s="3" t="s">
        <v>63</v>
      </c>
      <c r="D148" s="4">
        <v>473</v>
      </c>
      <c r="E148" s="10" t="s">
        <v>261</v>
      </c>
      <c r="F148" s="10" t="s">
        <v>335</v>
      </c>
      <c r="G148" s="57"/>
      <c r="H148" s="58"/>
      <c r="I148" s="58"/>
      <c r="J148" s="77"/>
      <c r="K148" s="73"/>
      <c r="L148" s="75">
        <f t="shared" si="2"/>
        <v>0</v>
      </c>
      <c r="AL148" s="31"/>
      <c r="AM148" s="31"/>
      <c r="AN148" s="31"/>
      <c r="AO148" s="31"/>
      <c r="AP148" s="31"/>
      <c r="AQ148" s="31"/>
      <c r="AR148" s="31"/>
      <c r="AS148" s="31"/>
    </row>
    <row r="149" spans="1:45" s="15" customFormat="1" ht="15">
      <c r="A149" s="22">
        <v>300752</v>
      </c>
      <c r="B149" s="24" t="s">
        <v>187</v>
      </c>
      <c r="C149" s="3" t="s">
        <v>63</v>
      </c>
      <c r="D149" s="4">
        <v>73</v>
      </c>
      <c r="E149" s="10" t="s">
        <v>260</v>
      </c>
      <c r="F149" s="10" t="s">
        <v>289</v>
      </c>
      <c r="G149" s="57"/>
      <c r="H149" s="58"/>
      <c r="I149" s="58"/>
      <c r="J149" s="77"/>
      <c r="K149" s="73"/>
      <c r="L149" s="75">
        <f t="shared" si="2"/>
        <v>0</v>
      </c>
      <c r="AL149" s="31"/>
      <c r="AM149" s="31"/>
      <c r="AN149" s="31"/>
      <c r="AO149" s="31"/>
      <c r="AP149" s="31"/>
      <c r="AQ149" s="31"/>
      <c r="AR149" s="31"/>
      <c r="AS149" s="31"/>
    </row>
    <row r="150" spans="1:45" s="15" customFormat="1" ht="15">
      <c r="A150" s="22">
        <v>300753</v>
      </c>
      <c r="B150" s="24" t="s">
        <v>188</v>
      </c>
      <c r="C150" s="3" t="s">
        <v>42</v>
      </c>
      <c r="D150" s="4">
        <v>35</v>
      </c>
      <c r="E150" s="10" t="s">
        <v>264</v>
      </c>
      <c r="F150" s="10" t="s">
        <v>302</v>
      </c>
      <c r="G150" s="57"/>
      <c r="H150" s="58"/>
      <c r="I150" s="58"/>
      <c r="J150" s="77"/>
      <c r="K150" s="73"/>
      <c r="L150" s="75">
        <f t="shared" si="2"/>
        <v>0</v>
      </c>
      <c r="AL150" s="31"/>
      <c r="AM150" s="31"/>
      <c r="AN150" s="31"/>
      <c r="AO150" s="31"/>
      <c r="AP150" s="31"/>
      <c r="AQ150" s="31"/>
      <c r="AR150" s="31"/>
      <c r="AS150" s="31"/>
    </row>
    <row r="151" spans="1:45" s="15" customFormat="1" ht="33.75">
      <c r="A151" s="22">
        <v>304747</v>
      </c>
      <c r="B151" s="24" t="s">
        <v>189</v>
      </c>
      <c r="C151" s="3" t="s">
        <v>42</v>
      </c>
      <c r="D151" s="4">
        <v>500</v>
      </c>
      <c r="E151" s="10" t="s">
        <v>473</v>
      </c>
      <c r="F151" s="10" t="s">
        <v>388</v>
      </c>
      <c r="G151" s="57"/>
      <c r="H151" s="58"/>
      <c r="I151" s="58"/>
      <c r="J151" s="77"/>
      <c r="K151" s="73"/>
      <c r="L151" s="75">
        <f t="shared" si="2"/>
        <v>0</v>
      </c>
      <c r="AL151" s="31"/>
      <c r="AM151" s="31"/>
      <c r="AN151" s="31"/>
      <c r="AO151" s="31"/>
      <c r="AP151" s="31"/>
      <c r="AQ151" s="31"/>
      <c r="AR151" s="31"/>
      <c r="AS151" s="31"/>
    </row>
    <row r="152" spans="1:45" s="15" customFormat="1" ht="22.5">
      <c r="A152" s="22">
        <v>304748</v>
      </c>
      <c r="B152" s="24" t="s">
        <v>190</v>
      </c>
      <c r="C152" s="3" t="s">
        <v>42</v>
      </c>
      <c r="D152" s="4">
        <v>50</v>
      </c>
      <c r="E152" s="10" t="s">
        <v>213</v>
      </c>
      <c r="F152" s="5" t="s">
        <v>334</v>
      </c>
      <c r="G152" s="57"/>
      <c r="H152" s="58"/>
      <c r="I152" s="58"/>
      <c r="J152" s="77"/>
      <c r="K152" s="73"/>
      <c r="L152" s="75">
        <f t="shared" si="2"/>
        <v>0</v>
      </c>
      <c r="AL152" s="31"/>
      <c r="AM152" s="31"/>
      <c r="AN152" s="31"/>
      <c r="AO152" s="31"/>
      <c r="AP152" s="31"/>
      <c r="AQ152" s="31"/>
      <c r="AR152" s="31"/>
      <c r="AS152" s="31"/>
    </row>
    <row r="153" spans="1:45" s="15" customFormat="1" ht="15">
      <c r="A153" s="22">
        <v>304753</v>
      </c>
      <c r="B153" s="26" t="s">
        <v>314</v>
      </c>
      <c r="C153" s="3" t="s">
        <v>42</v>
      </c>
      <c r="D153" s="4">
        <v>150</v>
      </c>
      <c r="E153" s="10" t="s">
        <v>316</v>
      </c>
      <c r="F153" s="10" t="s">
        <v>315</v>
      </c>
      <c r="G153" s="57"/>
      <c r="H153" s="58"/>
      <c r="I153" s="58"/>
      <c r="J153" s="77"/>
      <c r="K153" s="73"/>
      <c r="L153" s="75">
        <f t="shared" si="2"/>
        <v>0</v>
      </c>
      <c r="AL153" s="31"/>
      <c r="AM153" s="31"/>
      <c r="AN153" s="31"/>
      <c r="AO153" s="31"/>
      <c r="AP153" s="31"/>
      <c r="AQ153" s="31"/>
      <c r="AR153" s="31"/>
      <c r="AS153" s="31"/>
    </row>
    <row r="154" spans="1:12" ht="22.5">
      <c r="A154" s="22">
        <v>304768</v>
      </c>
      <c r="B154" s="24" t="s">
        <v>191</v>
      </c>
      <c r="C154" s="3" t="s">
        <v>42</v>
      </c>
      <c r="D154" s="4">
        <v>1077</v>
      </c>
      <c r="E154" s="5" t="s">
        <v>214</v>
      </c>
      <c r="F154" s="5" t="s">
        <v>466</v>
      </c>
      <c r="G154" s="60"/>
      <c r="H154" s="61"/>
      <c r="I154" s="61"/>
      <c r="J154" s="77"/>
      <c r="K154" s="73"/>
      <c r="L154" s="75">
        <f t="shared" si="2"/>
        <v>0</v>
      </c>
    </row>
    <row r="155" spans="1:12" ht="22.5">
      <c r="A155" s="22">
        <v>314648</v>
      </c>
      <c r="B155" s="24" t="s">
        <v>192</v>
      </c>
      <c r="C155" s="3" t="s">
        <v>42</v>
      </c>
      <c r="D155" s="4">
        <v>490</v>
      </c>
      <c r="E155" s="10" t="s">
        <v>256</v>
      </c>
      <c r="F155" s="10" t="s">
        <v>467</v>
      </c>
      <c r="G155" s="57"/>
      <c r="H155" s="58"/>
      <c r="I155" s="58"/>
      <c r="J155" s="77"/>
      <c r="K155" s="73"/>
      <c r="L155" s="75">
        <f t="shared" si="2"/>
        <v>0</v>
      </c>
    </row>
    <row r="156" spans="1:12" ht="28.5">
      <c r="A156" s="22">
        <v>314983</v>
      </c>
      <c r="B156" s="24" t="s">
        <v>193</v>
      </c>
      <c r="C156" s="3" t="s">
        <v>42</v>
      </c>
      <c r="D156" s="4">
        <v>5284</v>
      </c>
      <c r="E156" s="10" t="s">
        <v>255</v>
      </c>
      <c r="F156" s="10" t="s">
        <v>468</v>
      </c>
      <c r="G156" s="57"/>
      <c r="H156" s="58"/>
      <c r="I156" s="58"/>
      <c r="J156" s="77"/>
      <c r="K156" s="73"/>
      <c r="L156" s="75">
        <f t="shared" si="2"/>
        <v>0</v>
      </c>
    </row>
    <row r="157" spans="1:12" ht="28.5">
      <c r="A157" s="22">
        <v>318049</v>
      </c>
      <c r="B157" s="24" t="s">
        <v>194</v>
      </c>
      <c r="C157" s="3" t="s">
        <v>42</v>
      </c>
      <c r="D157" s="4"/>
      <c r="E157" s="5" t="s">
        <v>213</v>
      </c>
      <c r="F157" s="5" t="s">
        <v>323</v>
      </c>
      <c r="G157" s="57"/>
      <c r="H157" s="58"/>
      <c r="I157" s="58"/>
      <c r="J157" s="77"/>
      <c r="K157" s="73"/>
      <c r="L157" s="75">
        <f t="shared" si="2"/>
        <v>0</v>
      </c>
    </row>
    <row r="158" spans="1:37" s="14" customFormat="1" ht="15">
      <c r="A158" s="22">
        <v>319961</v>
      </c>
      <c r="B158" s="24" t="s">
        <v>195</v>
      </c>
      <c r="C158" s="3" t="s">
        <v>42</v>
      </c>
      <c r="D158" s="4">
        <v>2693</v>
      </c>
      <c r="E158" s="10" t="s">
        <v>238</v>
      </c>
      <c r="F158" s="10" t="s">
        <v>301</v>
      </c>
      <c r="G158" s="57"/>
      <c r="H158" s="58"/>
      <c r="I158" s="58"/>
      <c r="J158" s="77"/>
      <c r="K158" s="73"/>
      <c r="L158" s="75">
        <f t="shared" si="2"/>
        <v>0</v>
      </c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</row>
    <row r="159" spans="1:12" ht="45">
      <c r="A159" s="22">
        <v>319964</v>
      </c>
      <c r="B159" s="24" t="s">
        <v>196</v>
      </c>
      <c r="C159" s="3" t="s">
        <v>42</v>
      </c>
      <c r="D159" s="4">
        <v>4319</v>
      </c>
      <c r="E159" s="10" t="s">
        <v>279</v>
      </c>
      <c r="F159" s="10" t="s">
        <v>469</v>
      </c>
      <c r="G159" s="57"/>
      <c r="H159" s="58"/>
      <c r="I159" s="58"/>
      <c r="J159" s="77"/>
      <c r="K159" s="73"/>
      <c r="L159" s="75">
        <f t="shared" si="2"/>
        <v>0</v>
      </c>
    </row>
    <row r="160" spans="1:12" ht="22.5">
      <c r="A160" s="22">
        <v>325160</v>
      </c>
      <c r="B160" s="26" t="s">
        <v>223</v>
      </c>
      <c r="C160" s="11" t="s">
        <v>42</v>
      </c>
      <c r="D160" s="12"/>
      <c r="E160" s="10" t="s">
        <v>257</v>
      </c>
      <c r="F160" s="10" t="s">
        <v>307</v>
      </c>
      <c r="G160" s="57"/>
      <c r="H160" s="58"/>
      <c r="I160" s="58"/>
      <c r="J160" s="77"/>
      <c r="K160" s="73"/>
      <c r="L160" s="75">
        <f t="shared" si="2"/>
        <v>0</v>
      </c>
    </row>
    <row r="161" spans="1:12" ht="28.5">
      <c r="A161" s="22">
        <v>327028</v>
      </c>
      <c r="B161" s="26" t="s">
        <v>210</v>
      </c>
      <c r="C161" s="3" t="s">
        <v>42</v>
      </c>
      <c r="D161" s="4"/>
      <c r="E161" s="5" t="s">
        <v>224</v>
      </c>
      <c r="F161" s="5" t="s">
        <v>293</v>
      </c>
      <c r="G161" s="57"/>
      <c r="H161" s="58"/>
      <c r="I161" s="58"/>
      <c r="J161" s="77"/>
      <c r="K161" s="73"/>
      <c r="L161" s="75">
        <f t="shared" si="2"/>
        <v>0</v>
      </c>
    </row>
    <row r="162" spans="1:12" ht="15">
      <c r="A162" s="22">
        <v>327029</v>
      </c>
      <c r="B162" s="26" t="s">
        <v>234</v>
      </c>
      <c r="C162" s="3" t="s">
        <v>42</v>
      </c>
      <c r="D162" s="8"/>
      <c r="E162" s="5" t="s">
        <v>211</v>
      </c>
      <c r="F162" s="5" t="s">
        <v>292</v>
      </c>
      <c r="G162" s="57"/>
      <c r="H162" s="58"/>
      <c r="I162" s="58"/>
      <c r="J162" s="77"/>
      <c r="K162" s="73"/>
      <c r="L162" s="75">
        <f t="shared" si="2"/>
        <v>0</v>
      </c>
    </row>
    <row r="163" spans="1:12" ht="28.5">
      <c r="A163" s="22">
        <v>327030</v>
      </c>
      <c r="B163" s="26" t="s">
        <v>216</v>
      </c>
      <c r="C163" s="3" t="s">
        <v>42</v>
      </c>
      <c r="D163" s="8"/>
      <c r="E163" s="5" t="s">
        <v>213</v>
      </c>
      <c r="F163" s="5" t="s">
        <v>329</v>
      </c>
      <c r="G163" s="57"/>
      <c r="H163" s="58"/>
      <c r="I163" s="58"/>
      <c r="J163" s="77"/>
      <c r="K163" s="73"/>
      <c r="L163" s="75">
        <f t="shared" si="2"/>
        <v>0</v>
      </c>
    </row>
    <row r="164" spans="1:12" ht="15">
      <c r="A164" s="22">
        <v>327031</v>
      </c>
      <c r="B164" s="26" t="s">
        <v>215</v>
      </c>
      <c r="C164" s="3" t="s">
        <v>42</v>
      </c>
      <c r="D164" s="8"/>
      <c r="E164" s="5" t="s">
        <v>212</v>
      </c>
      <c r="F164" s="5" t="s">
        <v>328</v>
      </c>
      <c r="G164" s="57"/>
      <c r="H164" s="58"/>
      <c r="I164" s="58"/>
      <c r="J164" s="77"/>
      <c r="K164" s="73"/>
      <c r="L164" s="75">
        <f t="shared" si="2"/>
        <v>0</v>
      </c>
    </row>
    <row r="165" spans="1:45" s="15" customFormat="1" ht="28.5">
      <c r="A165" s="22">
        <v>327032</v>
      </c>
      <c r="B165" s="26" t="s">
        <v>221</v>
      </c>
      <c r="C165" s="3" t="s">
        <v>42</v>
      </c>
      <c r="D165" s="8"/>
      <c r="E165" s="5" t="s">
        <v>308</v>
      </c>
      <c r="F165" s="5" t="s">
        <v>339</v>
      </c>
      <c r="G165" s="57"/>
      <c r="H165" s="58"/>
      <c r="I165" s="58"/>
      <c r="J165" s="77"/>
      <c r="K165" s="73"/>
      <c r="L165" s="75">
        <f t="shared" si="2"/>
        <v>0</v>
      </c>
      <c r="AL165" s="31"/>
      <c r="AM165" s="31"/>
      <c r="AN165" s="31"/>
      <c r="AO165" s="31"/>
      <c r="AP165" s="31"/>
      <c r="AQ165" s="31"/>
      <c r="AR165" s="31"/>
      <c r="AS165" s="31"/>
    </row>
    <row r="166" spans="1:45" s="15" customFormat="1" ht="28.5">
      <c r="A166" s="22">
        <v>327033</v>
      </c>
      <c r="B166" s="26" t="s">
        <v>220</v>
      </c>
      <c r="C166" s="3" t="s">
        <v>42</v>
      </c>
      <c r="D166" s="8"/>
      <c r="E166" s="5" t="s">
        <v>308</v>
      </c>
      <c r="F166" s="5" t="s">
        <v>338</v>
      </c>
      <c r="G166" s="57"/>
      <c r="H166" s="58"/>
      <c r="I166" s="58"/>
      <c r="J166" s="77"/>
      <c r="K166" s="73"/>
      <c r="L166" s="75">
        <f t="shared" si="2"/>
        <v>0</v>
      </c>
      <c r="AL166" s="31"/>
      <c r="AM166" s="31"/>
      <c r="AN166" s="31"/>
      <c r="AO166" s="31"/>
      <c r="AP166" s="31"/>
      <c r="AQ166" s="31"/>
      <c r="AR166" s="31"/>
      <c r="AS166" s="31"/>
    </row>
    <row r="167" spans="1:45" s="15" customFormat="1" ht="28.5">
      <c r="A167" s="22">
        <v>327034</v>
      </c>
      <c r="B167" s="26" t="s">
        <v>222</v>
      </c>
      <c r="C167" s="3" t="s">
        <v>42</v>
      </c>
      <c r="D167" s="8"/>
      <c r="E167" s="5" t="s">
        <v>308</v>
      </c>
      <c r="F167" s="5" t="s">
        <v>336</v>
      </c>
      <c r="G167" s="57"/>
      <c r="H167" s="58"/>
      <c r="I167" s="58"/>
      <c r="J167" s="77"/>
      <c r="K167" s="73"/>
      <c r="L167" s="75">
        <f t="shared" si="2"/>
        <v>0</v>
      </c>
      <c r="AL167" s="31"/>
      <c r="AM167" s="31"/>
      <c r="AN167" s="31"/>
      <c r="AO167" s="31"/>
      <c r="AP167" s="31"/>
      <c r="AQ167" s="31"/>
      <c r="AR167" s="31"/>
      <c r="AS167" s="31"/>
    </row>
    <row r="168" spans="1:45" s="15" customFormat="1" ht="15">
      <c r="A168" s="22">
        <v>327035</v>
      </c>
      <c r="B168" s="26" t="s">
        <v>218</v>
      </c>
      <c r="C168" s="3" t="s">
        <v>42</v>
      </c>
      <c r="D168" s="8"/>
      <c r="E168" s="5" t="s">
        <v>213</v>
      </c>
      <c r="F168" s="5" t="s">
        <v>321</v>
      </c>
      <c r="G168" s="57"/>
      <c r="H168" s="58"/>
      <c r="I168" s="58"/>
      <c r="J168" s="77"/>
      <c r="K168" s="73"/>
      <c r="L168" s="75">
        <f t="shared" si="2"/>
        <v>0</v>
      </c>
      <c r="AL168" s="31"/>
      <c r="AM168" s="31"/>
      <c r="AN168" s="31"/>
      <c r="AO168" s="31"/>
      <c r="AP168" s="31"/>
      <c r="AQ168" s="31"/>
      <c r="AR168" s="31"/>
      <c r="AS168" s="31"/>
    </row>
    <row r="169" spans="1:45" s="15" customFormat="1" ht="28.5">
      <c r="A169" s="22">
        <v>327036</v>
      </c>
      <c r="B169" s="26" t="s">
        <v>219</v>
      </c>
      <c r="C169" s="3" t="s">
        <v>42</v>
      </c>
      <c r="D169" s="8"/>
      <c r="E169" s="5" t="s">
        <v>213</v>
      </c>
      <c r="F169" s="5" t="s">
        <v>322</v>
      </c>
      <c r="G169" s="57"/>
      <c r="H169" s="58"/>
      <c r="I169" s="58"/>
      <c r="J169" s="77"/>
      <c r="K169" s="73"/>
      <c r="L169" s="75">
        <f t="shared" si="2"/>
        <v>0</v>
      </c>
      <c r="AL169" s="31"/>
      <c r="AM169" s="31"/>
      <c r="AN169" s="31"/>
      <c r="AO169" s="31"/>
      <c r="AP169" s="31"/>
      <c r="AQ169" s="31"/>
      <c r="AR169" s="31"/>
      <c r="AS169" s="31"/>
    </row>
    <row r="170" spans="1:45" s="15" customFormat="1" ht="29.25" thickBot="1">
      <c r="A170" s="23">
        <v>327037</v>
      </c>
      <c r="B170" s="28" t="s">
        <v>217</v>
      </c>
      <c r="C170" s="19" t="s">
        <v>42</v>
      </c>
      <c r="D170" s="20"/>
      <c r="E170" s="21" t="s">
        <v>308</v>
      </c>
      <c r="F170" s="21" t="s">
        <v>337</v>
      </c>
      <c r="G170" s="69"/>
      <c r="H170" s="70"/>
      <c r="I170" s="70"/>
      <c r="J170" s="77"/>
      <c r="K170" s="73"/>
      <c r="L170" s="75">
        <f t="shared" si="2"/>
        <v>0</v>
      </c>
      <c r="AL170" s="31"/>
      <c r="AM170" s="31"/>
      <c r="AN170" s="31"/>
      <c r="AO170" s="31"/>
      <c r="AP170" s="31"/>
      <c r="AQ170" s="31"/>
      <c r="AR170" s="31"/>
      <c r="AS170" s="31"/>
    </row>
    <row r="171" spans="2:45" s="15" customFormat="1" ht="19.5" customHeight="1">
      <c r="B171" s="17"/>
      <c r="C171" s="18"/>
      <c r="E171" s="18"/>
      <c r="F171" s="18"/>
      <c r="G171" s="18"/>
      <c r="H171" s="18"/>
      <c r="I171" s="18"/>
      <c r="J171" s="18"/>
      <c r="K171" s="71" t="s">
        <v>546</v>
      </c>
      <c r="L171" s="78">
        <f>SUM(L3:L170)</f>
        <v>0</v>
      </c>
      <c r="AL171" s="31"/>
      <c r="AM171" s="31"/>
      <c r="AN171" s="31"/>
      <c r="AO171" s="31"/>
      <c r="AP171" s="31"/>
      <c r="AQ171" s="31"/>
      <c r="AR171" s="31"/>
      <c r="AS171" s="31"/>
    </row>
    <row r="172" spans="2:45" s="15" customFormat="1" ht="12.75">
      <c r="B172" s="17"/>
      <c r="C172" s="18"/>
      <c r="E172" s="18"/>
      <c r="F172" s="18"/>
      <c r="G172" s="18"/>
      <c r="H172" s="18"/>
      <c r="I172" s="18"/>
      <c r="J172" s="18"/>
      <c r="AL172" s="31"/>
      <c r="AM172" s="31"/>
      <c r="AN172" s="31"/>
      <c r="AO172" s="31"/>
      <c r="AP172" s="31"/>
      <c r="AQ172" s="31"/>
      <c r="AR172" s="31"/>
      <c r="AS172" s="31"/>
    </row>
    <row r="173" spans="2:45" s="15" customFormat="1" ht="12.75">
      <c r="B173" s="17"/>
      <c r="C173" s="18"/>
      <c r="E173" s="18"/>
      <c r="F173" s="18"/>
      <c r="G173" s="18"/>
      <c r="H173" s="18"/>
      <c r="I173" s="18"/>
      <c r="J173" s="18"/>
      <c r="AL173" s="31"/>
      <c r="AM173" s="31"/>
      <c r="AN173" s="31"/>
      <c r="AO173" s="31"/>
      <c r="AP173" s="31"/>
      <c r="AQ173" s="31"/>
      <c r="AR173" s="31"/>
      <c r="AS173" s="31"/>
    </row>
    <row r="174" spans="2:45" s="15" customFormat="1" ht="12.75">
      <c r="B174" s="17"/>
      <c r="C174" s="18"/>
      <c r="E174" s="18"/>
      <c r="F174" s="18"/>
      <c r="G174" s="18"/>
      <c r="H174" s="18"/>
      <c r="I174" s="18"/>
      <c r="J174" s="18"/>
      <c r="AL174" s="31"/>
      <c r="AM174" s="31"/>
      <c r="AN174" s="31"/>
      <c r="AO174" s="31"/>
      <c r="AP174" s="31"/>
      <c r="AQ174" s="31"/>
      <c r="AR174" s="31"/>
      <c r="AS174" s="31"/>
    </row>
    <row r="175" spans="2:45" s="15" customFormat="1" ht="12.75">
      <c r="B175" s="17"/>
      <c r="C175" s="18"/>
      <c r="E175" s="18"/>
      <c r="F175" s="18"/>
      <c r="G175" s="18"/>
      <c r="H175" s="18"/>
      <c r="I175" s="18"/>
      <c r="J175" s="18"/>
      <c r="AL175" s="31"/>
      <c r="AM175" s="31"/>
      <c r="AN175" s="31"/>
      <c r="AO175" s="31"/>
      <c r="AP175" s="31"/>
      <c r="AQ175" s="31"/>
      <c r="AR175" s="31"/>
      <c r="AS175" s="31"/>
    </row>
    <row r="176" spans="2:45" s="15" customFormat="1" ht="12.75">
      <c r="B176" s="17"/>
      <c r="C176" s="18"/>
      <c r="E176" s="18"/>
      <c r="F176" s="18"/>
      <c r="G176" s="18"/>
      <c r="H176" s="18"/>
      <c r="I176" s="18"/>
      <c r="J176" s="18"/>
      <c r="AL176" s="31"/>
      <c r="AM176" s="31"/>
      <c r="AN176" s="31"/>
      <c r="AO176" s="31"/>
      <c r="AP176" s="31"/>
      <c r="AQ176" s="31"/>
      <c r="AR176" s="31"/>
      <c r="AS176" s="31"/>
    </row>
    <row r="177" spans="2:45" s="15" customFormat="1" ht="12.75">
      <c r="B177" s="17"/>
      <c r="C177" s="18"/>
      <c r="E177" s="18"/>
      <c r="F177" s="18"/>
      <c r="G177" s="18"/>
      <c r="H177" s="18"/>
      <c r="I177" s="18"/>
      <c r="J177" s="18"/>
      <c r="AL177" s="31"/>
      <c r="AM177" s="31"/>
      <c r="AN177" s="31"/>
      <c r="AO177" s="31"/>
      <c r="AP177" s="31"/>
      <c r="AQ177" s="31"/>
      <c r="AR177" s="31"/>
      <c r="AS177" s="31"/>
    </row>
    <row r="178" spans="2:45" s="15" customFormat="1" ht="12.75">
      <c r="B178" s="17"/>
      <c r="C178" s="18"/>
      <c r="E178" s="18"/>
      <c r="F178" s="18"/>
      <c r="G178" s="18"/>
      <c r="H178" s="18"/>
      <c r="I178" s="18"/>
      <c r="J178" s="18"/>
      <c r="AL178" s="31"/>
      <c r="AM178" s="31"/>
      <c r="AN178" s="31"/>
      <c r="AO178" s="31"/>
      <c r="AP178" s="31"/>
      <c r="AQ178" s="31"/>
      <c r="AR178" s="31"/>
      <c r="AS178" s="31"/>
    </row>
    <row r="179" spans="2:10" s="15" customFormat="1" ht="12.75">
      <c r="B179" s="17"/>
      <c r="C179" s="18"/>
      <c r="E179" s="18"/>
      <c r="F179" s="18"/>
      <c r="G179" s="18"/>
      <c r="H179" s="18"/>
      <c r="I179" s="18"/>
      <c r="J179" s="18"/>
    </row>
    <row r="180" spans="2:10" s="15" customFormat="1" ht="12.75">
      <c r="B180" s="17"/>
      <c r="C180" s="18"/>
      <c r="E180" s="18"/>
      <c r="F180" s="18"/>
      <c r="G180" s="18"/>
      <c r="H180" s="18"/>
      <c r="I180" s="18"/>
      <c r="J180" s="18"/>
    </row>
    <row r="181" spans="2:10" s="15" customFormat="1" ht="12.75">
      <c r="B181" s="17"/>
      <c r="C181" s="18"/>
      <c r="E181" s="18"/>
      <c r="F181" s="18"/>
      <c r="G181" s="18"/>
      <c r="H181" s="18"/>
      <c r="I181" s="18"/>
      <c r="J181" s="18"/>
    </row>
    <row r="182" spans="2:10" s="15" customFormat="1" ht="12.75">
      <c r="B182" s="17"/>
      <c r="C182" s="18"/>
      <c r="E182" s="18"/>
      <c r="F182" s="18"/>
      <c r="G182" s="18"/>
      <c r="H182" s="18"/>
      <c r="I182" s="18"/>
      <c r="J182" s="18"/>
    </row>
    <row r="183" spans="2:10" s="15" customFormat="1" ht="12.75">
      <c r="B183" s="17"/>
      <c r="C183" s="18"/>
      <c r="E183" s="18"/>
      <c r="F183" s="18"/>
      <c r="G183" s="18"/>
      <c r="H183" s="18"/>
      <c r="I183" s="18"/>
      <c r="J183" s="18"/>
    </row>
    <row r="184" spans="2:10" s="15" customFormat="1" ht="12.75">
      <c r="B184" s="17"/>
      <c r="C184" s="18"/>
      <c r="E184" s="18"/>
      <c r="F184" s="18"/>
      <c r="G184" s="18"/>
      <c r="H184" s="18"/>
      <c r="I184" s="18"/>
      <c r="J184" s="18"/>
    </row>
    <row r="185" spans="2:10" s="15" customFormat="1" ht="12.75">
      <c r="B185" s="17"/>
      <c r="C185" s="18"/>
      <c r="E185" s="18"/>
      <c r="F185" s="18"/>
      <c r="G185" s="18"/>
      <c r="H185" s="18"/>
      <c r="I185" s="18"/>
      <c r="J185" s="18"/>
    </row>
    <row r="186" spans="2:10" s="15" customFormat="1" ht="12.75">
      <c r="B186" s="17"/>
      <c r="C186" s="18"/>
      <c r="E186" s="18"/>
      <c r="F186" s="18"/>
      <c r="G186" s="18"/>
      <c r="H186" s="18"/>
      <c r="I186" s="18"/>
      <c r="J186" s="18"/>
    </row>
    <row r="187" spans="2:10" s="15" customFormat="1" ht="12.75">
      <c r="B187" s="17"/>
      <c r="C187" s="18"/>
      <c r="E187" s="18"/>
      <c r="F187" s="18"/>
      <c r="G187" s="18"/>
      <c r="H187" s="18"/>
      <c r="I187" s="18"/>
      <c r="J187" s="18"/>
    </row>
    <row r="188" spans="2:10" s="15" customFormat="1" ht="12.75">
      <c r="B188" s="17"/>
      <c r="C188" s="18"/>
      <c r="E188" s="18"/>
      <c r="F188" s="18"/>
      <c r="G188" s="18"/>
      <c r="H188" s="18"/>
      <c r="I188" s="18"/>
      <c r="J188" s="18"/>
    </row>
    <row r="189" spans="2:10" s="15" customFormat="1" ht="12.75">
      <c r="B189" s="17"/>
      <c r="C189" s="18"/>
      <c r="E189" s="18"/>
      <c r="F189" s="18"/>
      <c r="G189" s="18"/>
      <c r="H189" s="18"/>
      <c r="I189" s="18"/>
      <c r="J189" s="18"/>
    </row>
    <row r="190" spans="2:10" s="15" customFormat="1" ht="12.75">
      <c r="B190" s="17"/>
      <c r="C190" s="18"/>
      <c r="E190" s="18"/>
      <c r="F190" s="18"/>
      <c r="G190" s="18"/>
      <c r="H190" s="18"/>
      <c r="I190" s="18"/>
      <c r="J190" s="18"/>
    </row>
    <row r="191" spans="2:10" s="15" customFormat="1" ht="12.75">
      <c r="B191" s="17"/>
      <c r="C191" s="18"/>
      <c r="E191" s="18"/>
      <c r="F191" s="18"/>
      <c r="G191" s="18"/>
      <c r="H191" s="18"/>
      <c r="I191" s="18"/>
      <c r="J191" s="18"/>
    </row>
    <row r="192" spans="2:10" s="15" customFormat="1" ht="12.75">
      <c r="B192" s="17"/>
      <c r="C192" s="18"/>
      <c r="E192" s="18"/>
      <c r="F192" s="18"/>
      <c r="G192" s="18"/>
      <c r="H192" s="18"/>
      <c r="I192" s="18"/>
      <c r="J192" s="18"/>
    </row>
    <row r="193" spans="2:10" s="15" customFormat="1" ht="12.75">
      <c r="B193" s="17"/>
      <c r="C193" s="18"/>
      <c r="E193" s="18"/>
      <c r="F193" s="18"/>
      <c r="G193" s="18"/>
      <c r="H193" s="18"/>
      <c r="I193" s="18"/>
      <c r="J193" s="18"/>
    </row>
    <row r="194" spans="2:10" s="15" customFormat="1" ht="12.75">
      <c r="B194" s="17"/>
      <c r="C194" s="18"/>
      <c r="E194" s="18"/>
      <c r="F194" s="18"/>
      <c r="G194" s="18"/>
      <c r="H194" s="18"/>
      <c r="I194" s="18"/>
      <c r="J194" s="18"/>
    </row>
    <row r="195" spans="2:10" s="15" customFormat="1" ht="12.75">
      <c r="B195" s="17"/>
      <c r="C195" s="18"/>
      <c r="E195" s="18"/>
      <c r="F195" s="18"/>
      <c r="G195" s="18"/>
      <c r="H195" s="18"/>
      <c r="I195" s="18"/>
      <c r="J195" s="18"/>
    </row>
    <row r="196" spans="2:10" s="15" customFormat="1" ht="12.75">
      <c r="B196" s="17"/>
      <c r="C196" s="18"/>
      <c r="E196" s="18"/>
      <c r="F196" s="18"/>
      <c r="G196" s="18"/>
      <c r="H196" s="18"/>
      <c r="I196" s="18"/>
      <c r="J196" s="18"/>
    </row>
    <row r="197" spans="2:10" s="15" customFormat="1" ht="12.75">
      <c r="B197" s="17"/>
      <c r="C197" s="18"/>
      <c r="E197" s="18"/>
      <c r="F197" s="18"/>
      <c r="G197" s="18"/>
      <c r="H197" s="18"/>
      <c r="I197" s="18"/>
      <c r="J197" s="18"/>
    </row>
    <row r="198" spans="2:10" s="15" customFormat="1" ht="12.75">
      <c r="B198" s="17"/>
      <c r="C198" s="18"/>
      <c r="E198" s="18"/>
      <c r="F198" s="18"/>
      <c r="G198" s="18"/>
      <c r="H198" s="18"/>
      <c r="I198" s="18"/>
      <c r="J198" s="18"/>
    </row>
    <row r="199" spans="2:10" s="15" customFormat="1" ht="12.75">
      <c r="B199" s="17"/>
      <c r="C199" s="18"/>
      <c r="E199" s="18"/>
      <c r="F199" s="18"/>
      <c r="G199" s="18"/>
      <c r="H199" s="18"/>
      <c r="I199" s="18"/>
      <c r="J199" s="18"/>
    </row>
    <row r="200" spans="2:10" s="15" customFormat="1" ht="12.75">
      <c r="B200" s="17"/>
      <c r="C200" s="18"/>
      <c r="E200" s="18"/>
      <c r="F200" s="18"/>
      <c r="G200" s="18"/>
      <c r="H200" s="18"/>
      <c r="I200" s="18"/>
      <c r="J200" s="18"/>
    </row>
    <row r="201" spans="2:10" s="15" customFormat="1" ht="12.75">
      <c r="B201" s="17"/>
      <c r="C201" s="18"/>
      <c r="E201" s="18"/>
      <c r="F201" s="18"/>
      <c r="G201" s="18"/>
      <c r="H201" s="18"/>
      <c r="I201" s="18"/>
      <c r="J201" s="18"/>
    </row>
    <row r="202" spans="2:10" s="15" customFormat="1" ht="12.75">
      <c r="B202" s="17"/>
      <c r="C202" s="18"/>
      <c r="E202" s="18"/>
      <c r="F202" s="18"/>
      <c r="G202" s="18"/>
      <c r="H202" s="18"/>
      <c r="I202" s="18"/>
      <c r="J202" s="18"/>
    </row>
    <row r="203" spans="2:10" s="15" customFormat="1" ht="12.75">
      <c r="B203" s="17"/>
      <c r="C203" s="18"/>
      <c r="E203" s="18"/>
      <c r="F203" s="18"/>
      <c r="G203" s="18"/>
      <c r="H203" s="18"/>
      <c r="I203" s="18"/>
      <c r="J203" s="18"/>
    </row>
    <row r="204" spans="2:10" s="15" customFormat="1" ht="12.75">
      <c r="B204" s="17"/>
      <c r="C204" s="18"/>
      <c r="E204" s="18"/>
      <c r="F204" s="18"/>
      <c r="G204" s="18"/>
      <c r="H204" s="18"/>
      <c r="I204" s="18"/>
      <c r="J204" s="18"/>
    </row>
    <row r="205" spans="2:10" s="15" customFormat="1" ht="12.75">
      <c r="B205" s="17"/>
      <c r="C205" s="18"/>
      <c r="E205" s="18"/>
      <c r="F205" s="18"/>
      <c r="G205" s="18"/>
      <c r="H205" s="18"/>
      <c r="I205" s="18"/>
      <c r="J205" s="18"/>
    </row>
    <row r="206" spans="2:10" s="15" customFormat="1" ht="12.75">
      <c r="B206" s="17"/>
      <c r="C206" s="18"/>
      <c r="E206" s="18"/>
      <c r="F206" s="18"/>
      <c r="G206" s="18"/>
      <c r="H206" s="18"/>
      <c r="I206" s="18"/>
      <c r="J206" s="18"/>
    </row>
    <row r="207" spans="2:10" s="15" customFormat="1" ht="12.75">
      <c r="B207" s="17"/>
      <c r="C207" s="18"/>
      <c r="E207" s="18"/>
      <c r="F207" s="18"/>
      <c r="G207" s="18"/>
      <c r="H207" s="18"/>
      <c r="I207" s="18"/>
      <c r="J207" s="18"/>
    </row>
    <row r="208" spans="2:10" s="15" customFormat="1" ht="12.75">
      <c r="B208" s="17"/>
      <c r="C208" s="18"/>
      <c r="E208" s="18"/>
      <c r="F208" s="18"/>
      <c r="G208" s="18"/>
      <c r="H208" s="18"/>
      <c r="I208" s="18"/>
      <c r="J208" s="18"/>
    </row>
    <row r="209" spans="2:10" s="15" customFormat="1" ht="12.75">
      <c r="B209" s="17"/>
      <c r="C209" s="18"/>
      <c r="E209" s="18"/>
      <c r="F209" s="18"/>
      <c r="G209" s="18"/>
      <c r="H209" s="18"/>
      <c r="I209" s="18"/>
      <c r="J209" s="18"/>
    </row>
    <row r="210" spans="2:10" s="15" customFormat="1" ht="12.75">
      <c r="B210" s="17"/>
      <c r="C210" s="18"/>
      <c r="E210" s="18"/>
      <c r="F210" s="18"/>
      <c r="G210" s="18"/>
      <c r="H210" s="18"/>
      <c r="I210" s="18"/>
      <c r="J210" s="18"/>
    </row>
    <row r="211" spans="2:10" s="15" customFormat="1" ht="12.75">
      <c r="B211" s="17"/>
      <c r="C211" s="18"/>
      <c r="E211" s="18"/>
      <c r="F211" s="18"/>
      <c r="G211" s="18"/>
      <c r="H211" s="18"/>
      <c r="I211" s="18"/>
      <c r="J211" s="18"/>
    </row>
    <row r="212" spans="2:10" s="15" customFormat="1" ht="12.75">
      <c r="B212" s="17"/>
      <c r="C212" s="18"/>
      <c r="E212" s="18"/>
      <c r="F212" s="18"/>
      <c r="G212" s="18"/>
      <c r="H212" s="18"/>
      <c r="I212" s="18"/>
      <c r="J212" s="18"/>
    </row>
    <row r="213" spans="2:10" s="15" customFormat="1" ht="12.75">
      <c r="B213" s="17"/>
      <c r="C213" s="18"/>
      <c r="E213" s="18"/>
      <c r="F213" s="18"/>
      <c r="G213" s="18"/>
      <c r="H213" s="18"/>
      <c r="I213" s="18"/>
      <c r="J213" s="18"/>
    </row>
    <row r="214" spans="2:10" s="15" customFormat="1" ht="12.75">
      <c r="B214" s="17"/>
      <c r="C214" s="18"/>
      <c r="E214" s="18"/>
      <c r="F214" s="18"/>
      <c r="G214" s="18"/>
      <c r="H214" s="18"/>
      <c r="I214" s="18"/>
      <c r="J214" s="18"/>
    </row>
    <row r="215" spans="2:10" s="15" customFormat="1" ht="12.75">
      <c r="B215" s="17"/>
      <c r="C215" s="18"/>
      <c r="E215" s="18"/>
      <c r="F215" s="18"/>
      <c r="G215" s="18"/>
      <c r="H215" s="18"/>
      <c r="I215" s="18"/>
      <c r="J215" s="18"/>
    </row>
    <row r="216" spans="2:10" s="15" customFormat="1" ht="12.75">
      <c r="B216" s="17"/>
      <c r="C216" s="18"/>
      <c r="E216" s="18"/>
      <c r="F216" s="18"/>
      <c r="G216" s="18"/>
      <c r="H216" s="18"/>
      <c r="I216" s="18"/>
      <c r="J216" s="18"/>
    </row>
    <row r="217" spans="2:10" s="15" customFormat="1" ht="12.75">
      <c r="B217" s="17"/>
      <c r="C217" s="18"/>
      <c r="E217" s="18"/>
      <c r="F217" s="18"/>
      <c r="G217" s="18"/>
      <c r="H217" s="18"/>
      <c r="I217" s="18"/>
      <c r="J217" s="18"/>
    </row>
    <row r="218" spans="2:10" s="15" customFormat="1" ht="12.75">
      <c r="B218" s="17"/>
      <c r="C218" s="18"/>
      <c r="E218" s="18"/>
      <c r="F218" s="18"/>
      <c r="G218" s="18"/>
      <c r="H218" s="18"/>
      <c r="I218" s="18"/>
      <c r="J218" s="18"/>
    </row>
    <row r="219" spans="2:10" s="15" customFormat="1" ht="12.75">
      <c r="B219" s="17"/>
      <c r="C219" s="18"/>
      <c r="E219" s="18"/>
      <c r="F219" s="18"/>
      <c r="G219" s="18"/>
      <c r="H219" s="18"/>
      <c r="I219" s="18"/>
      <c r="J219" s="18"/>
    </row>
    <row r="220" spans="2:10" s="15" customFormat="1" ht="12.75">
      <c r="B220" s="17"/>
      <c r="C220" s="18"/>
      <c r="E220" s="18"/>
      <c r="F220" s="18"/>
      <c r="G220" s="18"/>
      <c r="H220" s="18"/>
      <c r="I220" s="18"/>
      <c r="J220" s="18"/>
    </row>
    <row r="221" spans="2:10" s="15" customFormat="1" ht="12.75">
      <c r="B221" s="17"/>
      <c r="C221" s="18"/>
      <c r="E221" s="18"/>
      <c r="F221" s="18"/>
      <c r="G221" s="18"/>
      <c r="H221" s="18"/>
      <c r="I221" s="18"/>
      <c r="J221" s="18"/>
    </row>
    <row r="222" spans="2:10" s="15" customFormat="1" ht="12.75">
      <c r="B222" s="17"/>
      <c r="C222" s="18"/>
      <c r="E222" s="18"/>
      <c r="F222" s="18"/>
      <c r="G222" s="18"/>
      <c r="H222" s="18"/>
      <c r="I222" s="18"/>
      <c r="J222" s="18"/>
    </row>
    <row r="223" spans="2:10" s="15" customFormat="1" ht="12.75">
      <c r="B223" s="17"/>
      <c r="C223" s="18"/>
      <c r="E223" s="18"/>
      <c r="F223" s="18"/>
      <c r="G223" s="18"/>
      <c r="H223" s="18"/>
      <c r="I223" s="18"/>
      <c r="J223" s="18"/>
    </row>
    <row r="224" spans="2:10" s="15" customFormat="1" ht="12.75">
      <c r="B224" s="17"/>
      <c r="C224" s="18"/>
      <c r="E224" s="18"/>
      <c r="F224" s="18"/>
      <c r="G224" s="18"/>
      <c r="H224" s="18"/>
      <c r="I224" s="18"/>
      <c r="J224" s="18"/>
    </row>
    <row r="225" spans="2:10" s="15" customFormat="1" ht="12.75">
      <c r="B225" s="17"/>
      <c r="C225" s="18"/>
      <c r="E225" s="18"/>
      <c r="F225" s="18"/>
      <c r="G225" s="18"/>
      <c r="H225" s="18"/>
      <c r="I225" s="18"/>
      <c r="J225" s="18"/>
    </row>
    <row r="226" spans="2:10" s="15" customFormat="1" ht="12.75">
      <c r="B226" s="17"/>
      <c r="C226" s="18"/>
      <c r="E226" s="18"/>
      <c r="F226" s="18"/>
      <c r="G226" s="18"/>
      <c r="H226" s="18"/>
      <c r="I226" s="18"/>
      <c r="J226" s="18"/>
    </row>
    <row r="227" spans="2:10" s="15" customFormat="1" ht="12.75">
      <c r="B227" s="17"/>
      <c r="C227" s="18"/>
      <c r="E227" s="18"/>
      <c r="F227" s="18"/>
      <c r="G227" s="18"/>
      <c r="H227" s="18"/>
      <c r="I227" s="18"/>
      <c r="J227" s="18"/>
    </row>
    <row r="228" spans="2:10" s="15" customFormat="1" ht="12.75">
      <c r="B228" s="17"/>
      <c r="C228" s="18"/>
      <c r="E228" s="18"/>
      <c r="F228" s="18"/>
      <c r="G228" s="18"/>
      <c r="H228" s="18"/>
      <c r="I228" s="18"/>
      <c r="J228" s="18"/>
    </row>
    <row r="229" spans="2:10" s="15" customFormat="1" ht="12.75">
      <c r="B229" s="17"/>
      <c r="C229" s="18"/>
      <c r="E229" s="18"/>
      <c r="F229" s="18"/>
      <c r="G229" s="18"/>
      <c r="H229" s="18"/>
      <c r="I229" s="18"/>
      <c r="J229" s="18"/>
    </row>
    <row r="230" spans="2:10" s="15" customFormat="1" ht="12.75">
      <c r="B230" s="17"/>
      <c r="C230" s="18"/>
      <c r="E230" s="18"/>
      <c r="F230" s="18"/>
      <c r="G230" s="18"/>
      <c r="H230" s="18"/>
      <c r="I230" s="18"/>
      <c r="J230" s="18"/>
    </row>
    <row r="231" spans="2:10" s="15" customFormat="1" ht="12.75">
      <c r="B231" s="17"/>
      <c r="C231" s="18"/>
      <c r="E231" s="18"/>
      <c r="F231" s="18"/>
      <c r="G231" s="18"/>
      <c r="H231" s="18"/>
      <c r="I231" s="18"/>
      <c r="J231" s="18"/>
    </row>
    <row r="232" spans="2:10" s="15" customFormat="1" ht="12.75">
      <c r="B232" s="17"/>
      <c r="C232" s="18"/>
      <c r="E232" s="18"/>
      <c r="F232" s="18"/>
      <c r="G232" s="18"/>
      <c r="H232" s="18"/>
      <c r="I232" s="18"/>
      <c r="J232" s="18"/>
    </row>
    <row r="233" spans="2:10" s="15" customFormat="1" ht="12.75">
      <c r="B233" s="17"/>
      <c r="C233" s="18"/>
      <c r="E233" s="18"/>
      <c r="F233" s="18"/>
      <c r="G233" s="18"/>
      <c r="H233" s="18"/>
      <c r="I233" s="18"/>
      <c r="J233" s="18"/>
    </row>
    <row r="234" spans="2:10" s="15" customFormat="1" ht="12.75">
      <c r="B234" s="17"/>
      <c r="C234" s="18"/>
      <c r="E234" s="18"/>
      <c r="F234" s="18"/>
      <c r="G234" s="18"/>
      <c r="H234" s="18"/>
      <c r="I234" s="18"/>
      <c r="J234" s="18"/>
    </row>
    <row r="235" spans="2:10" s="15" customFormat="1" ht="12.75">
      <c r="B235" s="17"/>
      <c r="C235" s="18"/>
      <c r="E235" s="18"/>
      <c r="F235" s="18"/>
      <c r="G235" s="18"/>
      <c r="H235" s="18"/>
      <c r="I235" s="18"/>
      <c r="J235" s="18"/>
    </row>
    <row r="236" spans="2:10" s="15" customFormat="1" ht="12.75">
      <c r="B236" s="17"/>
      <c r="C236" s="18"/>
      <c r="E236" s="18"/>
      <c r="F236" s="18"/>
      <c r="G236" s="18"/>
      <c r="H236" s="18"/>
      <c r="I236" s="18"/>
      <c r="J236" s="18"/>
    </row>
    <row r="237" spans="2:10" s="15" customFormat="1" ht="12.75">
      <c r="B237" s="17"/>
      <c r="C237" s="18"/>
      <c r="E237" s="18"/>
      <c r="F237" s="18"/>
      <c r="G237" s="18"/>
      <c r="H237" s="18"/>
      <c r="I237" s="18"/>
      <c r="J237" s="18"/>
    </row>
    <row r="238" spans="2:10" s="15" customFormat="1" ht="12.75">
      <c r="B238" s="17"/>
      <c r="C238" s="18"/>
      <c r="E238" s="18"/>
      <c r="F238" s="18"/>
      <c r="G238" s="18"/>
      <c r="H238" s="18"/>
      <c r="I238" s="18"/>
      <c r="J238" s="18"/>
    </row>
    <row r="239" spans="2:10" s="15" customFormat="1" ht="12.75">
      <c r="B239" s="17"/>
      <c r="C239" s="18"/>
      <c r="E239" s="18"/>
      <c r="F239" s="18"/>
      <c r="G239" s="18"/>
      <c r="H239" s="18"/>
      <c r="I239" s="18"/>
      <c r="J239" s="18"/>
    </row>
    <row r="240" spans="2:10" s="15" customFormat="1" ht="12.75">
      <c r="B240" s="17"/>
      <c r="C240" s="18"/>
      <c r="E240" s="18"/>
      <c r="F240" s="18"/>
      <c r="G240" s="18"/>
      <c r="H240" s="18"/>
      <c r="I240" s="18"/>
      <c r="J240" s="18"/>
    </row>
    <row r="241" spans="2:10" s="15" customFormat="1" ht="12.75">
      <c r="B241" s="17"/>
      <c r="C241" s="18"/>
      <c r="E241" s="18"/>
      <c r="F241" s="18"/>
      <c r="G241" s="18"/>
      <c r="H241" s="18"/>
      <c r="I241" s="18"/>
      <c r="J241" s="18"/>
    </row>
    <row r="242" spans="2:10" s="15" customFormat="1" ht="12.75">
      <c r="B242" s="17"/>
      <c r="C242" s="18"/>
      <c r="E242" s="18"/>
      <c r="F242" s="18"/>
      <c r="G242" s="18"/>
      <c r="H242" s="18"/>
      <c r="I242" s="18"/>
      <c r="J242" s="18"/>
    </row>
    <row r="243" spans="2:10" s="15" customFormat="1" ht="12.75">
      <c r="B243" s="17"/>
      <c r="C243" s="18"/>
      <c r="E243" s="18"/>
      <c r="F243" s="18"/>
      <c r="G243" s="18"/>
      <c r="H243" s="18"/>
      <c r="I243" s="18"/>
      <c r="J243" s="18"/>
    </row>
    <row r="244" spans="2:10" s="15" customFormat="1" ht="12.75">
      <c r="B244" s="17"/>
      <c r="C244" s="18"/>
      <c r="E244" s="18"/>
      <c r="F244" s="18"/>
      <c r="G244" s="18"/>
      <c r="H244" s="18"/>
      <c r="I244" s="18"/>
      <c r="J244" s="18"/>
    </row>
    <row r="245" spans="2:10" s="15" customFormat="1" ht="12.75">
      <c r="B245" s="17"/>
      <c r="C245" s="18"/>
      <c r="E245" s="18"/>
      <c r="F245" s="18"/>
      <c r="G245" s="18"/>
      <c r="H245" s="18"/>
      <c r="I245" s="18"/>
      <c r="J245" s="18"/>
    </row>
    <row r="246" spans="2:10" s="15" customFormat="1" ht="12.75">
      <c r="B246" s="17"/>
      <c r="C246" s="18"/>
      <c r="E246" s="18"/>
      <c r="F246" s="18"/>
      <c r="G246" s="18"/>
      <c r="H246" s="18"/>
      <c r="I246" s="18"/>
      <c r="J246" s="18"/>
    </row>
    <row r="247" spans="2:10" s="15" customFormat="1" ht="12.75">
      <c r="B247" s="17"/>
      <c r="C247" s="18"/>
      <c r="E247" s="18"/>
      <c r="F247" s="18"/>
      <c r="G247" s="18"/>
      <c r="H247" s="18"/>
      <c r="I247" s="18"/>
      <c r="J247" s="18"/>
    </row>
    <row r="248" spans="2:10" s="15" customFormat="1" ht="12.75">
      <c r="B248" s="17"/>
      <c r="C248" s="18"/>
      <c r="E248" s="18"/>
      <c r="F248" s="18"/>
      <c r="G248" s="18"/>
      <c r="H248" s="18"/>
      <c r="I248" s="18"/>
      <c r="J248" s="18"/>
    </row>
    <row r="249" spans="2:10" s="15" customFormat="1" ht="12.75">
      <c r="B249" s="17"/>
      <c r="C249" s="18"/>
      <c r="E249" s="18"/>
      <c r="F249" s="18"/>
      <c r="G249" s="18"/>
      <c r="H249" s="18"/>
      <c r="I249" s="18"/>
      <c r="J249" s="18"/>
    </row>
    <row r="250" spans="2:10" s="15" customFormat="1" ht="12.75">
      <c r="B250" s="17"/>
      <c r="C250" s="18"/>
      <c r="E250" s="18"/>
      <c r="F250" s="18"/>
      <c r="G250" s="18"/>
      <c r="H250" s="18"/>
      <c r="I250" s="18"/>
      <c r="J250" s="18"/>
    </row>
    <row r="251" spans="2:10" s="15" customFormat="1" ht="12.75">
      <c r="B251" s="17"/>
      <c r="C251" s="18"/>
      <c r="E251" s="18"/>
      <c r="F251" s="18"/>
      <c r="G251" s="18"/>
      <c r="H251" s="18"/>
      <c r="I251" s="18"/>
      <c r="J251" s="18"/>
    </row>
    <row r="252" spans="2:10" s="15" customFormat="1" ht="12.75">
      <c r="B252" s="17"/>
      <c r="C252" s="18"/>
      <c r="E252" s="18"/>
      <c r="F252" s="18"/>
      <c r="G252" s="18"/>
      <c r="H252" s="18"/>
      <c r="I252" s="18"/>
      <c r="J252" s="18"/>
    </row>
    <row r="253" spans="2:10" s="15" customFormat="1" ht="12.75">
      <c r="B253" s="17"/>
      <c r="C253" s="18"/>
      <c r="E253" s="18"/>
      <c r="F253" s="18"/>
      <c r="G253" s="18"/>
      <c r="H253" s="18"/>
      <c r="I253" s="18"/>
      <c r="J253" s="18"/>
    </row>
    <row r="254" spans="2:10" s="15" customFormat="1" ht="12.75">
      <c r="B254" s="17"/>
      <c r="C254" s="18"/>
      <c r="E254" s="18"/>
      <c r="F254" s="18"/>
      <c r="G254" s="18"/>
      <c r="H254" s="18"/>
      <c r="I254" s="18"/>
      <c r="J254" s="18"/>
    </row>
    <row r="255" spans="2:10" s="15" customFormat="1" ht="12.75">
      <c r="B255" s="17"/>
      <c r="C255" s="18"/>
      <c r="E255" s="18"/>
      <c r="F255" s="18"/>
      <c r="G255" s="18"/>
      <c r="H255" s="18"/>
      <c r="I255" s="18"/>
      <c r="J255" s="18"/>
    </row>
    <row r="256" spans="2:10" s="15" customFormat="1" ht="12.75">
      <c r="B256" s="17"/>
      <c r="C256" s="18"/>
      <c r="E256" s="18"/>
      <c r="F256" s="18"/>
      <c r="G256" s="18"/>
      <c r="H256" s="18"/>
      <c r="I256" s="18"/>
      <c r="J256" s="18"/>
    </row>
    <row r="257" spans="2:10" s="15" customFormat="1" ht="12.75">
      <c r="B257" s="17"/>
      <c r="C257" s="18"/>
      <c r="E257" s="18"/>
      <c r="F257" s="18"/>
      <c r="G257" s="18"/>
      <c r="H257" s="18"/>
      <c r="I257" s="18"/>
      <c r="J257" s="18"/>
    </row>
    <row r="258" spans="2:10" s="15" customFormat="1" ht="12.75">
      <c r="B258" s="17"/>
      <c r="C258" s="18"/>
      <c r="E258" s="18"/>
      <c r="F258" s="18"/>
      <c r="G258" s="18"/>
      <c r="H258" s="18"/>
      <c r="I258" s="18"/>
      <c r="J258" s="18"/>
    </row>
    <row r="259" spans="2:10" s="15" customFormat="1" ht="12.75">
      <c r="B259" s="17"/>
      <c r="C259" s="18"/>
      <c r="E259" s="18"/>
      <c r="F259" s="18"/>
      <c r="G259" s="18"/>
      <c r="H259" s="18"/>
      <c r="I259" s="18"/>
      <c r="J259" s="18"/>
    </row>
    <row r="260" spans="2:10" s="15" customFormat="1" ht="12.75">
      <c r="B260" s="17"/>
      <c r="C260" s="18"/>
      <c r="E260" s="18"/>
      <c r="F260" s="18"/>
      <c r="G260" s="18"/>
      <c r="H260" s="18"/>
      <c r="I260" s="18"/>
      <c r="J260" s="18"/>
    </row>
    <row r="261" spans="2:10" s="15" customFormat="1" ht="12.75">
      <c r="B261" s="17"/>
      <c r="C261" s="18"/>
      <c r="E261" s="18"/>
      <c r="F261" s="18"/>
      <c r="G261" s="18"/>
      <c r="H261" s="18"/>
      <c r="I261" s="18"/>
      <c r="J261" s="18"/>
    </row>
    <row r="262" spans="2:10" s="15" customFormat="1" ht="12.75">
      <c r="B262" s="17"/>
      <c r="C262" s="18"/>
      <c r="E262" s="18"/>
      <c r="F262" s="18"/>
      <c r="G262" s="18"/>
      <c r="H262" s="18"/>
      <c r="I262" s="18"/>
      <c r="J262" s="18"/>
    </row>
    <row r="263" spans="2:10" s="15" customFormat="1" ht="12.75">
      <c r="B263" s="17"/>
      <c r="C263" s="18"/>
      <c r="E263" s="18"/>
      <c r="F263" s="18"/>
      <c r="G263" s="18"/>
      <c r="H263" s="18"/>
      <c r="I263" s="18"/>
      <c r="J263" s="18"/>
    </row>
    <row r="264" spans="2:10" s="15" customFormat="1" ht="12.75">
      <c r="B264" s="17"/>
      <c r="C264" s="18"/>
      <c r="E264" s="18"/>
      <c r="F264" s="18"/>
      <c r="G264" s="18"/>
      <c r="H264" s="18"/>
      <c r="I264" s="18"/>
      <c r="J264" s="18"/>
    </row>
    <row r="265" spans="2:10" s="15" customFormat="1" ht="12.75">
      <c r="B265" s="17"/>
      <c r="C265" s="18"/>
      <c r="E265" s="18"/>
      <c r="F265" s="18"/>
      <c r="G265" s="18"/>
      <c r="H265" s="18"/>
      <c r="I265" s="18"/>
      <c r="J265" s="18"/>
    </row>
    <row r="266" spans="2:10" s="15" customFormat="1" ht="12.75">
      <c r="B266" s="17"/>
      <c r="C266" s="18"/>
      <c r="E266" s="18"/>
      <c r="F266" s="18"/>
      <c r="G266" s="18"/>
      <c r="H266" s="18"/>
      <c r="I266" s="18"/>
      <c r="J266" s="18"/>
    </row>
    <row r="267" spans="2:10" s="15" customFormat="1" ht="12.75">
      <c r="B267" s="17"/>
      <c r="C267" s="18"/>
      <c r="E267" s="18"/>
      <c r="F267" s="18"/>
      <c r="G267" s="18"/>
      <c r="H267" s="18"/>
      <c r="I267" s="18"/>
      <c r="J267" s="18"/>
    </row>
    <row r="268" spans="2:10" s="15" customFormat="1" ht="12.75">
      <c r="B268" s="17"/>
      <c r="C268" s="18"/>
      <c r="E268" s="18"/>
      <c r="F268" s="18"/>
      <c r="G268" s="18"/>
      <c r="H268" s="18"/>
      <c r="I268" s="18"/>
      <c r="J268" s="18"/>
    </row>
    <row r="269" spans="2:10" s="15" customFormat="1" ht="12.75">
      <c r="B269" s="17"/>
      <c r="C269" s="18"/>
      <c r="E269" s="18"/>
      <c r="F269" s="18"/>
      <c r="G269" s="18"/>
      <c r="H269" s="18"/>
      <c r="I269" s="18"/>
      <c r="J269" s="18"/>
    </row>
    <row r="270" spans="2:10" s="15" customFormat="1" ht="12.75">
      <c r="B270" s="17"/>
      <c r="C270" s="18"/>
      <c r="E270" s="18"/>
      <c r="F270" s="18"/>
      <c r="G270" s="18"/>
      <c r="H270" s="18"/>
      <c r="I270" s="18"/>
      <c r="J270" s="18"/>
    </row>
    <row r="271" spans="2:10" s="15" customFormat="1" ht="12.75">
      <c r="B271" s="17"/>
      <c r="C271" s="18"/>
      <c r="E271" s="18"/>
      <c r="F271" s="18"/>
      <c r="G271" s="18"/>
      <c r="H271" s="18"/>
      <c r="I271" s="18"/>
      <c r="J271" s="18"/>
    </row>
    <row r="272" spans="2:10" s="15" customFormat="1" ht="12.75">
      <c r="B272" s="17"/>
      <c r="C272" s="18"/>
      <c r="E272" s="18"/>
      <c r="F272" s="18"/>
      <c r="G272" s="18"/>
      <c r="H272" s="18"/>
      <c r="I272" s="18"/>
      <c r="J272" s="18"/>
    </row>
    <row r="273" spans="2:10" s="15" customFormat="1" ht="12.75">
      <c r="B273" s="17"/>
      <c r="C273" s="18"/>
      <c r="E273" s="18"/>
      <c r="F273" s="18"/>
      <c r="G273" s="18"/>
      <c r="H273" s="18"/>
      <c r="I273" s="18"/>
      <c r="J273" s="18"/>
    </row>
    <row r="274" spans="2:10" s="15" customFormat="1" ht="12.75">
      <c r="B274" s="17"/>
      <c r="C274" s="18"/>
      <c r="E274" s="18"/>
      <c r="F274" s="18"/>
      <c r="G274" s="18"/>
      <c r="H274" s="18"/>
      <c r="I274" s="18"/>
      <c r="J274" s="18"/>
    </row>
    <row r="275" spans="2:10" s="15" customFormat="1" ht="12.75">
      <c r="B275" s="17"/>
      <c r="C275" s="18"/>
      <c r="E275" s="18"/>
      <c r="F275" s="18"/>
      <c r="G275" s="18"/>
      <c r="H275" s="18"/>
      <c r="I275" s="18"/>
      <c r="J275" s="18"/>
    </row>
    <row r="276" spans="2:10" s="15" customFormat="1" ht="12.75">
      <c r="B276" s="17"/>
      <c r="C276" s="18"/>
      <c r="E276" s="18"/>
      <c r="F276" s="18"/>
      <c r="G276" s="18"/>
      <c r="H276" s="18"/>
      <c r="I276" s="18"/>
      <c r="J276" s="18"/>
    </row>
    <row r="277" spans="2:10" s="15" customFormat="1" ht="12.75">
      <c r="B277" s="17"/>
      <c r="C277" s="18"/>
      <c r="E277" s="18"/>
      <c r="F277" s="18"/>
      <c r="G277" s="18"/>
      <c r="H277" s="18"/>
      <c r="I277" s="18"/>
      <c r="J277" s="18"/>
    </row>
    <row r="278" spans="2:10" s="15" customFormat="1" ht="12.75">
      <c r="B278" s="17"/>
      <c r="C278" s="18"/>
      <c r="E278" s="18"/>
      <c r="F278" s="18"/>
      <c r="G278" s="18"/>
      <c r="H278" s="18"/>
      <c r="I278" s="18"/>
      <c r="J278" s="18"/>
    </row>
    <row r="279" spans="2:10" s="15" customFormat="1" ht="12.75">
      <c r="B279" s="17"/>
      <c r="C279" s="18"/>
      <c r="E279" s="18"/>
      <c r="F279" s="18"/>
      <c r="G279" s="18"/>
      <c r="H279" s="18"/>
      <c r="I279" s="18"/>
      <c r="J279" s="18"/>
    </row>
    <row r="280" spans="2:10" s="15" customFormat="1" ht="12.75">
      <c r="B280" s="17"/>
      <c r="C280" s="18"/>
      <c r="E280" s="18"/>
      <c r="F280" s="18"/>
      <c r="G280" s="18"/>
      <c r="H280" s="18"/>
      <c r="I280" s="18"/>
      <c r="J280" s="18"/>
    </row>
    <row r="281" spans="2:10" s="15" customFormat="1" ht="12.75">
      <c r="B281" s="17"/>
      <c r="C281" s="18"/>
      <c r="E281" s="18"/>
      <c r="F281" s="18"/>
      <c r="G281" s="18"/>
      <c r="H281" s="18"/>
      <c r="I281" s="18"/>
      <c r="J281" s="18"/>
    </row>
    <row r="282" spans="2:10" s="15" customFormat="1" ht="12.75">
      <c r="B282" s="17"/>
      <c r="C282" s="18"/>
      <c r="E282" s="18"/>
      <c r="F282" s="18"/>
      <c r="G282" s="18"/>
      <c r="H282" s="18"/>
      <c r="I282" s="18"/>
      <c r="J282" s="18"/>
    </row>
    <row r="283" spans="2:10" s="15" customFormat="1" ht="12.75">
      <c r="B283" s="17"/>
      <c r="C283" s="18"/>
      <c r="E283" s="18"/>
      <c r="F283" s="18"/>
      <c r="G283" s="18"/>
      <c r="H283" s="18"/>
      <c r="I283" s="18"/>
      <c r="J283" s="18"/>
    </row>
    <row r="284" spans="2:10" s="15" customFormat="1" ht="12.75">
      <c r="B284" s="17"/>
      <c r="C284" s="18"/>
      <c r="E284" s="18"/>
      <c r="F284" s="18"/>
      <c r="G284" s="18"/>
      <c r="H284" s="18"/>
      <c r="I284" s="18"/>
      <c r="J284" s="18"/>
    </row>
    <row r="285" spans="2:10" s="15" customFormat="1" ht="12.75">
      <c r="B285" s="17"/>
      <c r="C285" s="18"/>
      <c r="E285" s="18"/>
      <c r="F285" s="18"/>
      <c r="G285" s="18"/>
      <c r="H285" s="18"/>
      <c r="I285" s="18"/>
      <c r="J285" s="18"/>
    </row>
    <row r="286" spans="2:10" s="15" customFormat="1" ht="12.75">
      <c r="B286" s="17"/>
      <c r="C286" s="18"/>
      <c r="E286" s="18"/>
      <c r="F286" s="18"/>
      <c r="G286" s="18"/>
      <c r="H286" s="18"/>
      <c r="I286" s="18"/>
      <c r="J286" s="18"/>
    </row>
    <row r="287" spans="2:10" s="15" customFormat="1" ht="12.75">
      <c r="B287" s="17"/>
      <c r="C287" s="18"/>
      <c r="E287" s="18"/>
      <c r="F287" s="18"/>
      <c r="G287" s="18"/>
      <c r="H287" s="18"/>
      <c r="I287" s="18"/>
      <c r="J287" s="18"/>
    </row>
    <row r="288" spans="2:10" s="15" customFormat="1" ht="12.75">
      <c r="B288" s="17"/>
      <c r="C288" s="18"/>
      <c r="E288" s="18"/>
      <c r="F288" s="18"/>
      <c r="G288" s="18"/>
      <c r="H288" s="18"/>
      <c r="I288" s="18"/>
      <c r="J288" s="18"/>
    </row>
    <row r="289" spans="2:10" s="15" customFormat="1" ht="12.75">
      <c r="B289" s="17"/>
      <c r="C289" s="18"/>
      <c r="E289" s="18"/>
      <c r="F289" s="18"/>
      <c r="G289" s="18"/>
      <c r="H289" s="18"/>
      <c r="I289" s="18"/>
      <c r="J289" s="18"/>
    </row>
    <row r="290" spans="2:10" s="15" customFormat="1" ht="12.75">
      <c r="B290" s="17"/>
      <c r="C290" s="18"/>
      <c r="E290" s="18"/>
      <c r="F290" s="18"/>
      <c r="G290" s="18"/>
      <c r="H290" s="18"/>
      <c r="I290" s="18"/>
      <c r="J290" s="18"/>
    </row>
    <row r="291" spans="2:10" s="15" customFormat="1" ht="12.75">
      <c r="B291" s="17"/>
      <c r="C291" s="18"/>
      <c r="E291" s="18"/>
      <c r="F291" s="18"/>
      <c r="G291" s="18"/>
      <c r="H291" s="18"/>
      <c r="I291" s="18"/>
      <c r="J291" s="18"/>
    </row>
    <row r="292" spans="2:10" s="15" customFormat="1" ht="12.75">
      <c r="B292" s="17"/>
      <c r="C292" s="18"/>
      <c r="E292" s="18"/>
      <c r="F292" s="18"/>
      <c r="G292" s="18"/>
      <c r="H292" s="18"/>
      <c r="I292" s="18"/>
      <c r="J292" s="18"/>
    </row>
    <row r="293" spans="2:10" s="15" customFormat="1" ht="12.75">
      <c r="B293" s="17"/>
      <c r="C293" s="18"/>
      <c r="E293" s="18"/>
      <c r="F293" s="18"/>
      <c r="G293" s="18"/>
      <c r="H293" s="18"/>
      <c r="I293" s="18"/>
      <c r="J293" s="18"/>
    </row>
    <row r="294" spans="2:10" s="15" customFormat="1" ht="12.75">
      <c r="B294" s="17"/>
      <c r="C294" s="18"/>
      <c r="E294" s="18"/>
      <c r="F294" s="18"/>
      <c r="G294" s="18"/>
      <c r="H294" s="18"/>
      <c r="I294" s="18"/>
      <c r="J294" s="18"/>
    </row>
    <row r="295" spans="2:10" s="15" customFormat="1" ht="12.75">
      <c r="B295" s="17"/>
      <c r="C295" s="18"/>
      <c r="E295" s="18"/>
      <c r="F295" s="18"/>
      <c r="G295" s="18"/>
      <c r="H295" s="18"/>
      <c r="I295" s="18"/>
      <c r="J295" s="18"/>
    </row>
    <row r="296" spans="2:10" s="15" customFormat="1" ht="12.75">
      <c r="B296" s="17"/>
      <c r="C296" s="18"/>
      <c r="E296" s="18"/>
      <c r="F296" s="18"/>
      <c r="G296" s="18"/>
      <c r="H296" s="18"/>
      <c r="I296" s="18"/>
      <c r="J296" s="18"/>
    </row>
    <row r="297" spans="2:10" s="15" customFormat="1" ht="12.75">
      <c r="B297" s="17"/>
      <c r="C297" s="18"/>
      <c r="E297" s="18"/>
      <c r="F297" s="18"/>
      <c r="G297" s="18"/>
      <c r="H297" s="18"/>
      <c r="I297" s="18"/>
      <c r="J297" s="18"/>
    </row>
    <row r="298" spans="2:10" s="15" customFormat="1" ht="12.75">
      <c r="B298" s="17"/>
      <c r="C298" s="18"/>
      <c r="E298" s="18"/>
      <c r="F298" s="18"/>
      <c r="G298" s="18"/>
      <c r="H298" s="18"/>
      <c r="I298" s="18"/>
      <c r="J298" s="18"/>
    </row>
    <row r="299" spans="2:10" s="15" customFormat="1" ht="12.75">
      <c r="B299" s="17"/>
      <c r="C299" s="18"/>
      <c r="E299" s="18"/>
      <c r="F299" s="18"/>
      <c r="G299" s="18"/>
      <c r="H299" s="18"/>
      <c r="I299" s="18"/>
      <c r="J299" s="18"/>
    </row>
    <row r="300" spans="2:10" s="15" customFormat="1" ht="12.75">
      <c r="B300" s="17"/>
      <c r="C300" s="18"/>
      <c r="E300" s="18"/>
      <c r="F300" s="18"/>
      <c r="G300" s="18"/>
      <c r="H300" s="18"/>
      <c r="I300" s="18"/>
      <c r="J300" s="18"/>
    </row>
    <row r="301" spans="2:10" s="15" customFormat="1" ht="12.75">
      <c r="B301" s="17"/>
      <c r="C301" s="18"/>
      <c r="E301" s="18"/>
      <c r="F301" s="18"/>
      <c r="G301" s="18"/>
      <c r="H301" s="18"/>
      <c r="I301" s="18"/>
      <c r="J301" s="18"/>
    </row>
    <row r="302" spans="2:10" s="15" customFormat="1" ht="12.75">
      <c r="B302" s="17"/>
      <c r="C302" s="18"/>
      <c r="E302" s="18"/>
      <c r="F302" s="18"/>
      <c r="G302" s="18"/>
      <c r="H302" s="18"/>
      <c r="I302" s="18"/>
      <c r="J302" s="18"/>
    </row>
    <row r="303" spans="2:10" s="15" customFormat="1" ht="12.75">
      <c r="B303" s="17"/>
      <c r="C303" s="18"/>
      <c r="E303" s="18"/>
      <c r="F303" s="18"/>
      <c r="G303" s="18"/>
      <c r="H303" s="18"/>
      <c r="I303" s="18"/>
      <c r="J303" s="18"/>
    </row>
    <row r="304" spans="2:10" s="15" customFormat="1" ht="12.75">
      <c r="B304" s="17"/>
      <c r="C304" s="18"/>
      <c r="E304" s="18"/>
      <c r="F304" s="18"/>
      <c r="G304" s="18"/>
      <c r="H304" s="18"/>
      <c r="I304" s="18"/>
      <c r="J304" s="18"/>
    </row>
    <row r="305" spans="2:10" s="15" customFormat="1" ht="12.75">
      <c r="B305" s="17"/>
      <c r="C305" s="18"/>
      <c r="E305" s="18"/>
      <c r="F305" s="18"/>
      <c r="G305" s="18"/>
      <c r="H305" s="18"/>
      <c r="I305" s="18"/>
      <c r="J305" s="18"/>
    </row>
    <row r="306" spans="2:10" s="15" customFormat="1" ht="12.75">
      <c r="B306" s="17"/>
      <c r="C306" s="18"/>
      <c r="E306" s="18"/>
      <c r="F306" s="18"/>
      <c r="G306" s="18"/>
      <c r="H306" s="18"/>
      <c r="I306" s="18"/>
      <c r="J306" s="18"/>
    </row>
    <row r="307" spans="2:10" s="15" customFormat="1" ht="12.75">
      <c r="B307" s="17"/>
      <c r="C307" s="18"/>
      <c r="E307" s="18"/>
      <c r="F307" s="18"/>
      <c r="G307" s="18"/>
      <c r="H307" s="18"/>
      <c r="I307" s="18"/>
      <c r="J307" s="18"/>
    </row>
    <row r="308" spans="2:10" s="15" customFormat="1" ht="12.75">
      <c r="B308" s="17"/>
      <c r="C308" s="18"/>
      <c r="E308" s="18"/>
      <c r="F308" s="18"/>
      <c r="G308" s="18"/>
      <c r="H308" s="18"/>
      <c r="I308" s="18"/>
      <c r="J308" s="18"/>
    </row>
    <row r="309" spans="2:10" s="15" customFormat="1" ht="12.75">
      <c r="B309" s="17"/>
      <c r="C309" s="18"/>
      <c r="E309" s="18"/>
      <c r="F309" s="18"/>
      <c r="G309" s="18"/>
      <c r="H309" s="18"/>
      <c r="I309" s="18"/>
      <c r="J309" s="18"/>
    </row>
    <row r="310" spans="2:10" s="15" customFormat="1" ht="12.75">
      <c r="B310" s="17"/>
      <c r="C310" s="18"/>
      <c r="E310" s="18"/>
      <c r="F310" s="18"/>
      <c r="G310" s="18"/>
      <c r="H310" s="18"/>
      <c r="I310" s="18"/>
      <c r="J310" s="18"/>
    </row>
    <row r="311" spans="2:10" s="15" customFormat="1" ht="12.75">
      <c r="B311" s="17"/>
      <c r="C311" s="18"/>
      <c r="E311" s="18"/>
      <c r="F311" s="18"/>
      <c r="G311" s="18"/>
      <c r="H311" s="18"/>
      <c r="I311" s="18"/>
      <c r="J311" s="18"/>
    </row>
    <row r="312" spans="2:10" s="15" customFormat="1" ht="12.75">
      <c r="B312" s="17"/>
      <c r="C312" s="18"/>
      <c r="E312" s="18"/>
      <c r="F312" s="18"/>
      <c r="G312" s="18"/>
      <c r="H312" s="18"/>
      <c r="I312" s="18"/>
      <c r="J312" s="18"/>
    </row>
    <row r="313" spans="2:10" s="15" customFormat="1" ht="12.75">
      <c r="B313" s="17"/>
      <c r="C313" s="18"/>
      <c r="E313" s="18"/>
      <c r="F313" s="18"/>
      <c r="G313" s="18"/>
      <c r="H313" s="18"/>
      <c r="I313" s="18"/>
      <c r="J313" s="18"/>
    </row>
    <row r="314" spans="2:10" s="15" customFormat="1" ht="12.75">
      <c r="B314" s="17"/>
      <c r="C314" s="18"/>
      <c r="E314" s="18"/>
      <c r="F314" s="18"/>
      <c r="G314" s="18"/>
      <c r="H314" s="18"/>
      <c r="I314" s="18"/>
      <c r="J314" s="18"/>
    </row>
    <row r="315" spans="2:10" s="15" customFormat="1" ht="12.75">
      <c r="B315" s="17"/>
      <c r="C315" s="18"/>
      <c r="E315" s="18"/>
      <c r="F315" s="18"/>
      <c r="G315" s="18"/>
      <c r="H315" s="18"/>
      <c r="I315" s="18"/>
      <c r="J315" s="18"/>
    </row>
    <row r="316" spans="2:10" s="15" customFormat="1" ht="12.75">
      <c r="B316" s="17"/>
      <c r="C316" s="18"/>
      <c r="E316" s="18"/>
      <c r="F316" s="18"/>
      <c r="G316" s="18"/>
      <c r="H316" s="18"/>
      <c r="I316" s="18"/>
      <c r="J316" s="18"/>
    </row>
    <row r="317" spans="2:10" s="15" customFormat="1" ht="12.75">
      <c r="B317" s="17"/>
      <c r="C317" s="18"/>
      <c r="E317" s="18"/>
      <c r="F317" s="18"/>
      <c r="G317" s="18"/>
      <c r="H317" s="18"/>
      <c r="I317" s="18"/>
      <c r="J317" s="18"/>
    </row>
    <row r="318" spans="2:10" s="15" customFormat="1" ht="12.75">
      <c r="B318" s="17"/>
      <c r="C318" s="18"/>
      <c r="E318" s="18"/>
      <c r="F318" s="18"/>
      <c r="G318" s="18"/>
      <c r="H318" s="18"/>
      <c r="I318" s="18"/>
      <c r="J318" s="18"/>
    </row>
    <row r="319" spans="2:10" s="15" customFormat="1" ht="12.75">
      <c r="B319" s="17"/>
      <c r="C319" s="18"/>
      <c r="E319" s="18"/>
      <c r="F319" s="18"/>
      <c r="G319" s="18"/>
      <c r="H319" s="18"/>
      <c r="I319" s="18"/>
      <c r="J319" s="18"/>
    </row>
    <row r="320" spans="2:10" s="15" customFormat="1" ht="12.75">
      <c r="B320" s="17"/>
      <c r="C320" s="18"/>
      <c r="E320" s="18"/>
      <c r="F320" s="18"/>
      <c r="G320" s="18"/>
      <c r="H320" s="18"/>
      <c r="I320" s="18"/>
      <c r="J320" s="18"/>
    </row>
    <row r="321" spans="2:10" s="15" customFormat="1" ht="12.75">
      <c r="B321" s="17"/>
      <c r="C321" s="18"/>
      <c r="E321" s="18"/>
      <c r="F321" s="18"/>
      <c r="G321" s="18"/>
      <c r="H321" s="18"/>
      <c r="I321" s="18"/>
      <c r="J321" s="18"/>
    </row>
    <row r="322" spans="2:10" s="15" customFormat="1" ht="12.75">
      <c r="B322" s="17"/>
      <c r="C322" s="18"/>
      <c r="E322" s="18"/>
      <c r="F322" s="18"/>
      <c r="G322" s="18"/>
      <c r="H322" s="18"/>
      <c r="I322" s="18"/>
      <c r="J322" s="18"/>
    </row>
    <row r="323" spans="2:10" s="15" customFormat="1" ht="12.75">
      <c r="B323" s="17"/>
      <c r="C323" s="18"/>
      <c r="E323" s="18"/>
      <c r="F323" s="18"/>
      <c r="G323" s="18"/>
      <c r="H323" s="18"/>
      <c r="I323" s="18"/>
      <c r="J323" s="18"/>
    </row>
    <row r="324" spans="2:10" s="15" customFormat="1" ht="12.75">
      <c r="B324" s="17"/>
      <c r="C324" s="18"/>
      <c r="E324" s="18"/>
      <c r="F324" s="18"/>
      <c r="G324" s="18"/>
      <c r="H324" s="18"/>
      <c r="I324" s="18"/>
      <c r="J324" s="18"/>
    </row>
    <row r="325" spans="2:10" s="15" customFormat="1" ht="12.75">
      <c r="B325" s="17"/>
      <c r="C325" s="18"/>
      <c r="E325" s="18"/>
      <c r="F325" s="18"/>
      <c r="G325" s="18"/>
      <c r="H325" s="18"/>
      <c r="I325" s="18"/>
      <c r="J325" s="18"/>
    </row>
    <row r="326" spans="2:10" s="15" customFormat="1" ht="12.75">
      <c r="B326" s="17"/>
      <c r="C326" s="18"/>
      <c r="E326" s="18"/>
      <c r="F326" s="18"/>
      <c r="G326" s="18"/>
      <c r="H326" s="18"/>
      <c r="I326" s="18"/>
      <c r="J326" s="18"/>
    </row>
    <row r="327" spans="2:10" s="15" customFormat="1" ht="12.75">
      <c r="B327" s="17"/>
      <c r="C327" s="18"/>
      <c r="E327" s="18"/>
      <c r="F327" s="18"/>
      <c r="G327" s="18"/>
      <c r="H327" s="18"/>
      <c r="I327" s="18"/>
      <c r="J327" s="18"/>
    </row>
    <row r="328" spans="2:10" s="15" customFormat="1" ht="12.75">
      <c r="B328" s="17"/>
      <c r="C328" s="18"/>
      <c r="E328" s="18"/>
      <c r="F328" s="18"/>
      <c r="G328" s="18"/>
      <c r="H328" s="18"/>
      <c r="I328" s="18"/>
      <c r="J328" s="18"/>
    </row>
    <row r="329" spans="2:10" s="15" customFormat="1" ht="12.75">
      <c r="B329" s="17"/>
      <c r="C329" s="18"/>
      <c r="E329" s="18"/>
      <c r="F329" s="18"/>
      <c r="G329" s="18"/>
      <c r="H329" s="18"/>
      <c r="I329" s="18"/>
      <c r="J329" s="18"/>
    </row>
    <row r="330" spans="2:10" s="15" customFormat="1" ht="12.75">
      <c r="B330" s="17"/>
      <c r="C330" s="18"/>
      <c r="E330" s="18"/>
      <c r="F330" s="18"/>
      <c r="G330" s="18"/>
      <c r="H330" s="18"/>
      <c r="I330" s="18"/>
      <c r="J330" s="18"/>
    </row>
    <row r="331" spans="2:10" s="15" customFormat="1" ht="12.75">
      <c r="B331" s="17"/>
      <c r="C331" s="18"/>
      <c r="E331" s="18"/>
      <c r="F331" s="18"/>
      <c r="G331" s="18"/>
      <c r="H331" s="18"/>
      <c r="I331" s="18"/>
      <c r="J331" s="18"/>
    </row>
    <row r="332" spans="2:10" s="15" customFormat="1" ht="12.75">
      <c r="B332" s="17"/>
      <c r="C332" s="18"/>
      <c r="E332" s="18"/>
      <c r="F332" s="18"/>
      <c r="G332" s="18"/>
      <c r="H332" s="18"/>
      <c r="I332" s="18"/>
      <c r="J332" s="18"/>
    </row>
    <row r="333" spans="2:10" s="15" customFormat="1" ht="12.75">
      <c r="B333" s="17"/>
      <c r="C333" s="18"/>
      <c r="E333" s="18"/>
      <c r="F333" s="18"/>
      <c r="G333" s="18"/>
      <c r="H333" s="18"/>
      <c r="I333" s="18"/>
      <c r="J333" s="18"/>
    </row>
    <row r="334" spans="2:10" s="15" customFormat="1" ht="12.75">
      <c r="B334" s="17"/>
      <c r="C334" s="18"/>
      <c r="E334" s="18"/>
      <c r="F334" s="18"/>
      <c r="G334" s="18"/>
      <c r="H334" s="18"/>
      <c r="I334" s="18"/>
      <c r="J334" s="18"/>
    </row>
    <row r="335" spans="2:10" s="15" customFormat="1" ht="12.75">
      <c r="B335" s="17"/>
      <c r="C335" s="18"/>
      <c r="E335" s="18"/>
      <c r="F335" s="18"/>
      <c r="G335" s="18"/>
      <c r="H335" s="18"/>
      <c r="I335" s="18"/>
      <c r="J335" s="18"/>
    </row>
    <row r="336" spans="2:10" s="15" customFormat="1" ht="12.75">
      <c r="B336" s="17"/>
      <c r="C336" s="18"/>
      <c r="E336" s="18"/>
      <c r="F336" s="18"/>
      <c r="G336" s="18"/>
      <c r="H336" s="18"/>
      <c r="I336" s="18"/>
      <c r="J336" s="18"/>
    </row>
    <row r="337" spans="2:10" s="15" customFormat="1" ht="12.75">
      <c r="B337" s="17"/>
      <c r="C337" s="18"/>
      <c r="E337" s="18"/>
      <c r="F337" s="18"/>
      <c r="G337" s="18"/>
      <c r="H337" s="18"/>
      <c r="I337" s="18"/>
      <c r="J337" s="18"/>
    </row>
    <row r="338" spans="2:10" s="15" customFormat="1" ht="12.75">
      <c r="B338" s="17"/>
      <c r="C338" s="18"/>
      <c r="E338" s="18"/>
      <c r="F338" s="18"/>
      <c r="G338" s="18"/>
      <c r="H338" s="18"/>
      <c r="I338" s="18"/>
      <c r="J338" s="18"/>
    </row>
    <row r="339" spans="2:10" s="15" customFormat="1" ht="12.75">
      <c r="B339" s="17"/>
      <c r="C339" s="18"/>
      <c r="E339" s="18"/>
      <c r="F339" s="18"/>
      <c r="G339" s="18"/>
      <c r="H339" s="18"/>
      <c r="I339" s="18"/>
      <c r="J339" s="18"/>
    </row>
    <row r="340" spans="2:10" s="15" customFormat="1" ht="12.75">
      <c r="B340" s="17"/>
      <c r="C340" s="18"/>
      <c r="E340" s="18"/>
      <c r="F340" s="18"/>
      <c r="G340" s="18"/>
      <c r="H340" s="18"/>
      <c r="I340" s="18"/>
      <c r="J340" s="18"/>
    </row>
    <row r="341" spans="2:10" s="15" customFormat="1" ht="12.75">
      <c r="B341" s="17"/>
      <c r="C341" s="18"/>
      <c r="E341" s="18"/>
      <c r="F341" s="18"/>
      <c r="G341" s="18"/>
      <c r="H341" s="18"/>
      <c r="I341" s="18"/>
      <c r="J341" s="18"/>
    </row>
    <row r="342" spans="2:10" s="15" customFormat="1" ht="12.75">
      <c r="B342" s="17"/>
      <c r="C342" s="18"/>
      <c r="E342" s="18"/>
      <c r="F342" s="18"/>
      <c r="G342" s="18"/>
      <c r="H342" s="18"/>
      <c r="I342" s="18"/>
      <c r="J342" s="18"/>
    </row>
    <row r="343" spans="2:10" s="15" customFormat="1" ht="12.75">
      <c r="B343" s="17"/>
      <c r="C343" s="18"/>
      <c r="E343" s="18"/>
      <c r="F343" s="18"/>
      <c r="G343" s="18"/>
      <c r="H343" s="18"/>
      <c r="I343" s="18"/>
      <c r="J343" s="18"/>
    </row>
    <row r="344" spans="2:10" s="15" customFormat="1" ht="12.75">
      <c r="B344" s="17"/>
      <c r="C344" s="18"/>
      <c r="E344" s="18"/>
      <c r="F344" s="18"/>
      <c r="G344" s="18"/>
      <c r="H344" s="18"/>
      <c r="I344" s="18"/>
      <c r="J344" s="18"/>
    </row>
    <row r="345" spans="2:10" s="15" customFormat="1" ht="12.75">
      <c r="B345" s="17"/>
      <c r="C345" s="18"/>
      <c r="E345" s="18"/>
      <c r="F345" s="18"/>
      <c r="G345" s="18"/>
      <c r="H345" s="18"/>
      <c r="I345" s="18"/>
      <c r="J345" s="18"/>
    </row>
    <row r="346" spans="2:10" s="15" customFormat="1" ht="12.75">
      <c r="B346" s="17"/>
      <c r="C346" s="18"/>
      <c r="E346" s="18"/>
      <c r="F346" s="18"/>
      <c r="G346" s="18"/>
      <c r="H346" s="18"/>
      <c r="I346" s="18"/>
      <c r="J346" s="18"/>
    </row>
    <row r="347" spans="2:10" s="15" customFormat="1" ht="12.75">
      <c r="B347" s="17"/>
      <c r="C347" s="18"/>
      <c r="E347" s="18"/>
      <c r="F347" s="18"/>
      <c r="G347" s="18"/>
      <c r="H347" s="18"/>
      <c r="I347" s="18"/>
      <c r="J347" s="18"/>
    </row>
    <row r="348" spans="2:10" s="15" customFormat="1" ht="12.75">
      <c r="B348" s="17"/>
      <c r="C348" s="18"/>
      <c r="E348" s="18"/>
      <c r="F348" s="18"/>
      <c r="G348" s="18"/>
      <c r="H348" s="18"/>
      <c r="I348" s="18"/>
      <c r="J348" s="18"/>
    </row>
    <row r="349" spans="2:10" s="15" customFormat="1" ht="12.75">
      <c r="B349" s="17"/>
      <c r="C349" s="18"/>
      <c r="E349" s="18"/>
      <c r="F349" s="18"/>
      <c r="G349" s="18"/>
      <c r="H349" s="18"/>
      <c r="I349" s="18"/>
      <c r="J349" s="18"/>
    </row>
    <row r="350" spans="2:10" s="15" customFormat="1" ht="12.75">
      <c r="B350" s="17"/>
      <c r="C350" s="18"/>
      <c r="E350" s="18"/>
      <c r="F350" s="18"/>
      <c r="G350" s="18"/>
      <c r="H350" s="18"/>
      <c r="I350" s="18"/>
      <c r="J350" s="18"/>
    </row>
    <row r="351" spans="2:10" s="15" customFormat="1" ht="12.75">
      <c r="B351" s="17"/>
      <c r="C351" s="18"/>
      <c r="E351" s="18"/>
      <c r="F351" s="18"/>
      <c r="G351" s="18"/>
      <c r="H351" s="18"/>
      <c r="I351" s="18"/>
      <c r="J351" s="18"/>
    </row>
    <row r="352" spans="2:10" s="15" customFormat="1" ht="12.75">
      <c r="B352" s="17"/>
      <c r="C352" s="18"/>
      <c r="E352" s="18"/>
      <c r="F352" s="18"/>
      <c r="G352" s="18"/>
      <c r="H352" s="18"/>
      <c r="I352" s="18"/>
      <c r="J352" s="18"/>
    </row>
    <row r="353" spans="2:10" s="15" customFormat="1" ht="12.75">
      <c r="B353" s="17"/>
      <c r="C353" s="18"/>
      <c r="E353" s="18"/>
      <c r="F353" s="18"/>
      <c r="G353" s="18"/>
      <c r="H353" s="18"/>
      <c r="I353" s="18"/>
      <c r="J353" s="18"/>
    </row>
    <row r="354" spans="2:10" s="15" customFormat="1" ht="12.75">
      <c r="B354" s="17"/>
      <c r="C354" s="18"/>
      <c r="E354" s="18"/>
      <c r="F354" s="18"/>
      <c r="G354" s="18"/>
      <c r="H354" s="18"/>
      <c r="I354" s="18"/>
      <c r="J354" s="18"/>
    </row>
    <row r="355" spans="2:10" s="15" customFormat="1" ht="12.75">
      <c r="B355" s="17"/>
      <c r="C355" s="18"/>
      <c r="E355" s="18"/>
      <c r="F355" s="18"/>
      <c r="G355" s="18"/>
      <c r="H355" s="18"/>
      <c r="I355" s="18"/>
      <c r="J355" s="18"/>
    </row>
    <row r="356" spans="2:10" s="15" customFormat="1" ht="12.75">
      <c r="B356" s="17"/>
      <c r="C356" s="18"/>
      <c r="E356" s="18"/>
      <c r="F356" s="18"/>
      <c r="G356" s="18"/>
      <c r="H356" s="18"/>
      <c r="I356" s="18"/>
      <c r="J356" s="18"/>
    </row>
    <row r="357" spans="2:10" s="15" customFormat="1" ht="12.75">
      <c r="B357" s="17"/>
      <c r="C357" s="18"/>
      <c r="E357" s="18"/>
      <c r="F357" s="18"/>
      <c r="G357" s="18"/>
      <c r="H357" s="18"/>
      <c r="I357" s="18"/>
      <c r="J357" s="18"/>
    </row>
    <row r="358" spans="2:10" s="15" customFormat="1" ht="12.75">
      <c r="B358" s="17"/>
      <c r="C358" s="18"/>
      <c r="E358" s="18"/>
      <c r="F358" s="18"/>
      <c r="G358" s="18"/>
      <c r="H358" s="18"/>
      <c r="I358" s="18"/>
      <c r="J358" s="18"/>
    </row>
    <row r="359" spans="2:10" s="15" customFormat="1" ht="12.75">
      <c r="B359" s="17"/>
      <c r="C359" s="18"/>
      <c r="E359" s="18"/>
      <c r="F359" s="18"/>
      <c r="G359" s="18"/>
      <c r="H359" s="18"/>
      <c r="I359" s="18"/>
      <c r="J359" s="18"/>
    </row>
    <row r="360" spans="2:10" s="15" customFormat="1" ht="12.75">
      <c r="B360" s="17"/>
      <c r="C360" s="18"/>
      <c r="E360" s="18"/>
      <c r="F360" s="18"/>
      <c r="G360" s="18"/>
      <c r="H360" s="18"/>
      <c r="I360" s="18"/>
      <c r="J360" s="18"/>
    </row>
    <row r="361" spans="2:10" s="15" customFormat="1" ht="12.75">
      <c r="B361" s="17"/>
      <c r="C361" s="18"/>
      <c r="E361" s="18"/>
      <c r="F361" s="18"/>
      <c r="G361" s="18"/>
      <c r="H361" s="18"/>
      <c r="I361" s="18"/>
      <c r="J361" s="18"/>
    </row>
    <row r="362" spans="2:10" s="15" customFormat="1" ht="12.75">
      <c r="B362" s="17"/>
      <c r="C362" s="18"/>
      <c r="E362" s="18"/>
      <c r="F362" s="18"/>
      <c r="G362" s="18"/>
      <c r="H362" s="18"/>
      <c r="I362" s="18"/>
      <c r="J362" s="18"/>
    </row>
    <row r="363" spans="2:10" s="15" customFormat="1" ht="12.75">
      <c r="B363" s="17"/>
      <c r="C363" s="18"/>
      <c r="E363" s="18"/>
      <c r="F363" s="18"/>
      <c r="G363" s="18"/>
      <c r="H363" s="18"/>
      <c r="I363" s="18"/>
      <c r="J363" s="18"/>
    </row>
    <row r="364" spans="2:10" s="15" customFormat="1" ht="12.75">
      <c r="B364" s="17"/>
      <c r="C364" s="18"/>
      <c r="E364" s="18"/>
      <c r="F364" s="18"/>
      <c r="G364" s="18"/>
      <c r="H364" s="18"/>
      <c r="I364" s="18"/>
      <c r="J364" s="18"/>
    </row>
    <row r="365" spans="2:10" s="15" customFormat="1" ht="12.75">
      <c r="B365" s="17"/>
      <c r="C365" s="18"/>
      <c r="E365" s="18"/>
      <c r="F365" s="18"/>
      <c r="G365" s="18"/>
      <c r="H365" s="18"/>
      <c r="I365" s="18"/>
      <c r="J365" s="18"/>
    </row>
    <row r="366" spans="2:10" s="15" customFormat="1" ht="12.75">
      <c r="B366" s="17"/>
      <c r="C366" s="18"/>
      <c r="E366" s="18"/>
      <c r="F366" s="18"/>
      <c r="G366" s="18"/>
      <c r="H366" s="18"/>
      <c r="I366" s="18"/>
      <c r="J366" s="18"/>
    </row>
    <row r="367" spans="2:10" s="15" customFormat="1" ht="12.75">
      <c r="B367" s="17"/>
      <c r="C367" s="18"/>
      <c r="E367" s="18"/>
      <c r="F367" s="18"/>
      <c r="G367" s="18"/>
      <c r="H367" s="18"/>
      <c r="I367" s="18"/>
      <c r="J367" s="18"/>
    </row>
    <row r="368" spans="2:10" s="15" customFormat="1" ht="12.75">
      <c r="B368" s="17"/>
      <c r="C368" s="18"/>
      <c r="E368" s="18"/>
      <c r="F368" s="18"/>
      <c r="G368" s="18"/>
      <c r="H368" s="18"/>
      <c r="I368" s="18"/>
      <c r="J368" s="18"/>
    </row>
    <row r="369" spans="2:10" s="15" customFormat="1" ht="12.75">
      <c r="B369" s="17"/>
      <c r="C369" s="18"/>
      <c r="E369" s="18"/>
      <c r="F369" s="18"/>
      <c r="G369" s="18"/>
      <c r="H369" s="18"/>
      <c r="I369" s="18"/>
      <c r="J369" s="18"/>
    </row>
    <row r="370" spans="2:10" s="15" customFormat="1" ht="12.75">
      <c r="B370" s="17"/>
      <c r="C370" s="18"/>
      <c r="E370" s="18"/>
      <c r="F370" s="18"/>
      <c r="G370" s="18"/>
      <c r="H370" s="18"/>
      <c r="I370" s="18"/>
      <c r="J370" s="18"/>
    </row>
    <row r="371" spans="2:10" s="15" customFormat="1" ht="12.75">
      <c r="B371" s="17"/>
      <c r="C371" s="18"/>
      <c r="E371" s="18"/>
      <c r="F371" s="18"/>
      <c r="G371" s="18"/>
      <c r="H371" s="18"/>
      <c r="I371" s="18"/>
      <c r="J371" s="18"/>
    </row>
    <row r="372" spans="2:10" s="15" customFormat="1" ht="12.75">
      <c r="B372" s="17"/>
      <c r="C372" s="18"/>
      <c r="E372" s="18"/>
      <c r="F372" s="18"/>
      <c r="G372" s="18"/>
      <c r="H372" s="18"/>
      <c r="I372" s="18"/>
      <c r="J372" s="18"/>
    </row>
    <row r="373" spans="2:10" s="15" customFormat="1" ht="12.75">
      <c r="B373" s="17"/>
      <c r="C373" s="18"/>
      <c r="E373" s="18"/>
      <c r="F373" s="18"/>
      <c r="G373" s="18"/>
      <c r="H373" s="18"/>
      <c r="I373" s="18"/>
      <c r="J373" s="18"/>
    </row>
    <row r="374" spans="2:10" s="15" customFormat="1" ht="12.75">
      <c r="B374" s="17"/>
      <c r="C374" s="18"/>
      <c r="E374" s="18"/>
      <c r="F374" s="18"/>
      <c r="G374" s="18"/>
      <c r="H374" s="18"/>
      <c r="I374" s="18"/>
      <c r="J374" s="18"/>
    </row>
    <row r="375" spans="2:10" s="15" customFormat="1" ht="12.75">
      <c r="B375" s="17"/>
      <c r="C375" s="18"/>
      <c r="E375" s="18"/>
      <c r="F375" s="18"/>
      <c r="G375" s="18"/>
      <c r="H375" s="18"/>
      <c r="I375" s="18"/>
      <c r="J375" s="18"/>
    </row>
    <row r="376" spans="2:10" s="15" customFormat="1" ht="12.75">
      <c r="B376" s="17"/>
      <c r="C376" s="18"/>
      <c r="E376" s="18"/>
      <c r="F376" s="18"/>
      <c r="G376" s="18"/>
      <c r="H376" s="18"/>
      <c r="I376" s="18"/>
      <c r="J376" s="18"/>
    </row>
    <row r="377" spans="2:10" s="15" customFormat="1" ht="12.75">
      <c r="B377" s="17"/>
      <c r="C377" s="18"/>
      <c r="E377" s="18"/>
      <c r="F377" s="18"/>
      <c r="G377" s="18"/>
      <c r="H377" s="18"/>
      <c r="I377" s="18"/>
      <c r="J377" s="18"/>
    </row>
    <row r="378" spans="2:10" s="15" customFormat="1" ht="12.75">
      <c r="B378" s="17"/>
      <c r="C378" s="18"/>
      <c r="E378" s="18"/>
      <c r="F378" s="18"/>
      <c r="G378" s="18"/>
      <c r="H378" s="18"/>
      <c r="I378" s="18"/>
      <c r="J378" s="18"/>
    </row>
    <row r="379" spans="2:10" s="15" customFormat="1" ht="12.75">
      <c r="B379" s="17"/>
      <c r="C379" s="18"/>
      <c r="E379" s="18"/>
      <c r="F379" s="18"/>
      <c r="G379" s="18"/>
      <c r="H379" s="18"/>
      <c r="I379" s="18"/>
      <c r="J379" s="18"/>
    </row>
    <row r="380" spans="2:10" s="15" customFormat="1" ht="12.75">
      <c r="B380" s="17"/>
      <c r="C380" s="18"/>
      <c r="E380" s="18"/>
      <c r="F380" s="18"/>
      <c r="G380" s="18"/>
      <c r="H380" s="18"/>
      <c r="I380" s="18"/>
      <c r="J380" s="18"/>
    </row>
    <row r="381" spans="2:10" s="15" customFormat="1" ht="12.75">
      <c r="B381" s="17"/>
      <c r="C381" s="18"/>
      <c r="E381" s="18"/>
      <c r="F381" s="18"/>
      <c r="G381" s="18"/>
      <c r="H381" s="18"/>
      <c r="I381" s="18"/>
      <c r="J381" s="18"/>
    </row>
    <row r="382" spans="2:10" s="15" customFormat="1" ht="12.75">
      <c r="B382" s="17"/>
      <c r="C382" s="18"/>
      <c r="E382" s="18"/>
      <c r="F382" s="18"/>
      <c r="G382" s="18"/>
      <c r="H382" s="18"/>
      <c r="I382" s="18"/>
      <c r="J382" s="18"/>
    </row>
    <row r="383" spans="2:10" s="15" customFormat="1" ht="12.75">
      <c r="B383" s="17"/>
      <c r="C383" s="18"/>
      <c r="E383" s="18"/>
      <c r="F383" s="18"/>
      <c r="G383" s="18"/>
      <c r="H383" s="18"/>
      <c r="I383" s="18"/>
      <c r="J383" s="18"/>
    </row>
    <row r="384" spans="2:10" s="15" customFormat="1" ht="12.75">
      <c r="B384" s="17"/>
      <c r="C384" s="18"/>
      <c r="E384" s="18"/>
      <c r="F384" s="18"/>
      <c r="G384" s="18"/>
      <c r="H384" s="18"/>
      <c r="I384" s="18"/>
      <c r="J384" s="18"/>
    </row>
    <row r="385" spans="2:10" s="15" customFormat="1" ht="12.75">
      <c r="B385" s="17"/>
      <c r="C385" s="18"/>
      <c r="E385" s="18"/>
      <c r="F385" s="18"/>
      <c r="G385" s="18"/>
      <c r="H385" s="18"/>
      <c r="I385" s="18"/>
      <c r="J385" s="18"/>
    </row>
    <row r="386" spans="2:10" s="15" customFormat="1" ht="12.75">
      <c r="B386" s="17"/>
      <c r="C386" s="18"/>
      <c r="E386" s="18"/>
      <c r="F386" s="18"/>
      <c r="G386" s="18"/>
      <c r="H386" s="18"/>
      <c r="I386" s="18"/>
      <c r="J386" s="18"/>
    </row>
    <row r="387" spans="2:10" s="15" customFormat="1" ht="12.75">
      <c r="B387" s="17"/>
      <c r="C387" s="18"/>
      <c r="E387" s="18"/>
      <c r="F387" s="18"/>
      <c r="G387" s="18"/>
      <c r="H387" s="18"/>
      <c r="I387" s="18"/>
      <c r="J387" s="18"/>
    </row>
    <row r="388" spans="2:10" s="15" customFormat="1" ht="12.75">
      <c r="B388" s="17"/>
      <c r="C388" s="18"/>
      <c r="E388" s="18"/>
      <c r="F388" s="18"/>
      <c r="G388" s="18"/>
      <c r="H388" s="18"/>
      <c r="I388" s="18"/>
      <c r="J388" s="18"/>
    </row>
    <row r="389" spans="2:10" s="15" customFormat="1" ht="12.75">
      <c r="B389" s="17"/>
      <c r="C389" s="18"/>
      <c r="E389" s="18"/>
      <c r="F389" s="18"/>
      <c r="G389" s="18"/>
      <c r="H389" s="18"/>
      <c r="I389" s="18"/>
      <c r="J389" s="18"/>
    </row>
    <row r="390" spans="2:10" s="15" customFormat="1" ht="12.75">
      <c r="B390" s="17"/>
      <c r="C390" s="18"/>
      <c r="E390" s="18"/>
      <c r="F390" s="18"/>
      <c r="G390" s="18"/>
      <c r="H390" s="18"/>
      <c r="I390" s="18"/>
      <c r="J390" s="18"/>
    </row>
    <row r="391" spans="2:10" s="15" customFormat="1" ht="12.75">
      <c r="B391" s="17"/>
      <c r="C391" s="18"/>
      <c r="E391" s="18"/>
      <c r="F391" s="18"/>
      <c r="G391" s="18"/>
      <c r="H391" s="18"/>
      <c r="I391" s="18"/>
      <c r="J391" s="18"/>
    </row>
    <row r="392" spans="2:10" s="15" customFormat="1" ht="12.75">
      <c r="B392" s="17"/>
      <c r="C392" s="18"/>
      <c r="E392" s="18"/>
      <c r="F392" s="18"/>
      <c r="G392" s="18"/>
      <c r="H392" s="18"/>
      <c r="I392" s="18"/>
      <c r="J392" s="18"/>
    </row>
    <row r="393" spans="2:10" s="15" customFormat="1" ht="12.75">
      <c r="B393" s="17"/>
      <c r="C393" s="18"/>
      <c r="E393" s="18"/>
      <c r="F393" s="18"/>
      <c r="G393" s="18"/>
      <c r="H393" s="18"/>
      <c r="I393" s="18"/>
      <c r="J393" s="18"/>
    </row>
    <row r="394" spans="2:10" s="15" customFormat="1" ht="12.75">
      <c r="B394" s="17"/>
      <c r="C394" s="18"/>
      <c r="E394" s="18"/>
      <c r="F394" s="18"/>
      <c r="G394" s="18"/>
      <c r="H394" s="18"/>
      <c r="I394" s="18"/>
      <c r="J394" s="18"/>
    </row>
    <row r="395" spans="2:10" s="15" customFormat="1" ht="12.75">
      <c r="B395" s="17"/>
      <c r="C395" s="18"/>
      <c r="E395" s="18"/>
      <c r="F395" s="18"/>
      <c r="G395" s="18"/>
      <c r="H395" s="18"/>
      <c r="I395" s="18"/>
      <c r="J395" s="18"/>
    </row>
  </sheetData>
  <mergeCells count="1">
    <mergeCell ref="A1:J1"/>
  </mergeCells>
  <printOptions/>
  <pageMargins left="0" right="0" top="0.5" bottom="0.5" header="0" footer="0"/>
  <pageSetup horizontalDpi="600" verticalDpi="600" orientation="landscape" paperSize="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Dept of Corrections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mnoles</dc:creator>
  <cp:keywords/>
  <dc:description/>
  <cp:lastModifiedBy>cowalters</cp:lastModifiedBy>
  <cp:lastPrinted>2012-06-29T16:02:16Z</cp:lastPrinted>
  <dcterms:created xsi:type="dcterms:W3CDTF">2012-02-27T22:30:30Z</dcterms:created>
  <dcterms:modified xsi:type="dcterms:W3CDTF">2012-07-18T19:21:43Z</dcterms:modified>
  <cp:category/>
  <cp:version/>
  <cp:contentType/>
  <cp:contentStatus/>
</cp:coreProperties>
</file>