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tps://pagov-my.sharepoint.com/personal/ssearcy_pa_gov/Documents/Documents/Equipment Team/Lisa Vega/"/>
    </mc:Choice>
  </mc:AlternateContent>
  <xr:revisionPtr revIDLastSave="0" documentId="8_{0A5E7BC8-B91B-488C-9A5E-76BA6C06899D}" xr6:coauthVersionLast="47" xr6:coauthVersionMax="47" xr10:uidLastSave="{00000000-0000-0000-0000-000000000000}"/>
  <bookViews>
    <workbookView xWindow="-120" yWindow="-120" windowWidth="20730" windowHeight="11160" xr2:uid="{21974343-5D4C-441C-9C14-C2DF2244F7AD}"/>
  </bookViews>
  <sheets>
    <sheet name="Contract Overview" sheetId="1" r:id="rId1"/>
    <sheet name="Supplier Information" sheetId="2" r:id="rId2"/>
    <sheet name="Base Units - Awarded Equip." sheetId="3" r:id="rId3"/>
    <sheet name="Attachments &amp; Implements" sheetId="4" r:id="rId4"/>
    <sheet name="Maint &amp; Repair Parts" sheetId="5" r:id="rId5"/>
    <sheet name="A &amp; H Eqpt. Company" sheetId="6" r:id="rId6"/>
    <sheet name="Altec Industries Inc." sheetId="7" r:id="rId7"/>
    <sheet name="Best Line Leasing Inc." sheetId="8" r:id="rId8"/>
    <sheet name="Bortek Industries Inc." sheetId="9" r:id="rId9"/>
    <sheet name="Cherry Valley Tractor Sales" sheetId="10" r:id="rId10"/>
    <sheet name="Clark Eqpt. Co.  DBA Bobcat Co." sheetId="11" r:id="rId11"/>
    <sheet name="Cleveland Brothers Eqpt." sheetId="12" r:id="rId12"/>
    <sheet name="CNH Ind. America LLC." sheetId="13" r:id="rId13"/>
    <sheet name="Crafco Inc." sheetId="14" r:id="rId14"/>
    <sheet name="Doosan Infracore North America" sheetId="15" r:id="rId15"/>
    <sheet name="Eastern Lift Truck Co. Inc. " sheetId="16" r:id="rId16"/>
    <sheet name="Equipment. Depot PA Inc." sheetId="17" r:id="rId17"/>
    <sheet name="Golden Eqpt. Co. Inc." sheetId="18" r:id="rId18"/>
    <sheet name="Groff Tractor &amp; Eqpt. LLC." sheetId="19" r:id="rId19"/>
    <sheet name="Groff Tractor New Jersey LLC." sheetId="20" r:id="rId20"/>
    <sheet name="H A Dehart &amp; Son" sheetId="21" r:id="rId21"/>
    <sheet name="Highway Eqpt. &amp; Supply Co." sheetId="22" r:id="rId22"/>
    <sheet name="JCB Inc." sheetId="23" r:id="rId23"/>
    <sheet name="John Deere Cons. Retail Sales" sheetId="24" r:id="rId24"/>
    <sheet name="Kubota Tractor Corp." sheetId="25" r:id="rId25"/>
    <sheet name="Old Dominion Brush Co. (ODB)" sheetId="26" r:id="rId26"/>
    <sheet name="Penn Eqpt. Co. Associates Inc." sheetId="27" r:id="rId27"/>
    <sheet name="G&amp;E LLC" sheetId="28" r:id="rId28"/>
    <sheet name="Prosser Power Group LLC." sheetId="29" r:id="rId29"/>
    <sheet name="R&amp;S Eqpt. Repair LLC." sheetId="30" r:id="rId30"/>
    <sheet name="Stephenson Eqpt. Inc." sheetId="31" r:id="rId31"/>
    <sheet name="Tracey Road Eqpt. Inc." sheetId="32" r:id="rId32"/>
    <sheet name="U S Municipal Supply Inc." sheetId="33" r:id="rId33"/>
    <sheet name="Vermeer Mid Atlantic LLC." sheetId="34" r:id="rId34"/>
    <sheet name="W John Greeland  DBA Bradco" sheetId="35" r:id="rId35"/>
    <sheet name="Warner Tractor &amp; Eqpt. LLC." sheetId="36" r:id="rId36"/>
    <sheet name="Wirtgen America Inc." sheetId="37" r:id="rId37"/>
  </sheets>
  <externalReferences>
    <externalReference r:id="rId38"/>
  </externalReferences>
  <definedNames>
    <definedName name="_xlnm._FilterDatabase" localSheetId="3" hidden="1">'Attachments &amp; Implements'!$A$2:$D$399</definedName>
    <definedName name="_xlnm._FilterDatabase" localSheetId="2" hidden="1">'Base Units - Awarded Equip.'!$A$1:$E$795</definedName>
    <definedName name="_xlnm._FilterDatabase" localSheetId="4" hidden="1">'Maint &amp; Repair Parts'!$A$3:$C$106</definedName>
    <definedName name="_xlnm._FilterDatabase" localSheetId="1" hidden="1">'Supplier Information'!$A$1:$I$977</definedName>
    <definedName name="_xlnm.Print_Area" localSheetId="0">'Contract Overview'!$B$2:$E$20</definedName>
    <definedName name="_xlnm.Print_Area" localSheetId="1">'Supplier Information'!$A$1:$I$79</definedName>
    <definedName name="_xlnm.Print_Titles" localSheetId="1">'Supplier Information'!$1:$1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75" i="2" l="1"/>
  <c r="E974" i="2"/>
  <c r="E973" i="2"/>
  <c r="E972" i="2"/>
  <c r="E971" i="2"/>
  <c r="E970" i="2"/>
  <c r="E969" i="2"/>
  <c r="E968" i="2"/>
  <c r="E967" i="2"/>
  <c r="E966" i="2"/>
  <c r="E965" i="2"/>
  <c r="I494" i="2"/>
  <c r="G494" i="2"/>
  <c r="F494" i="2"/>
  <c r="E494" i="2"/>
  <c r="D494" i="2"/>
  <c r="C494" i="2"/>
  <c r="B494" i="2"/>
  <c r="A494" i="2"/>
  <c r="I493" i="2"/>
  <c r="G493" i="2"/>
  <c r="F493" i="2"/>
  <c r="E493" i="2"/>
  <c r="D493" i="2"/>
  <c r="C493" i="2"/>
  <c r="B493" i="2"/>
  <c r="A493" i="2"/>
  <c r="I492" i="2"/>
  <c r="G492" i="2"/>
  <c r="F492" i="2"/>
  <c r="E492" i="2"/>
  <c r="D492" i="2"/>
  <c r="C492" i="2"/>
  <c r="B492" i="2"/>
  <c r="A492" i="2"/>
  <c r="I491" i="2"/>
  <c r="G491" i="2"/>
  <c r="F491" i="2"/>
  <c r="E491" i="2"/>
  <c r="D491" i="2"/>
  <c r="C491" i="2"/>
  <c r="B491" i="2"/>
  <c r="A491" i="2"/>
  <c r="I490" i="2"/>
  <c r="G490" i="2"/>
  <c r="F490" i="2"/>
  <c r="E490" i="2"/>
  <c r="D490" i="2"/>
  <c r="C490" i="2"/>
  <c r="B490" i="2"/>
  <c r="A490" i="2"/>
  <c r="I489" i="2"/>
  <c r="G489" i="2"/>
  <c r="F489" i="2"/>
  <c r="E489" i="2"/>
  <c r="D489" i="2"/>
  <c r="C489" i="2"/>
  <c r="B489" i="2"/>
  <c r="A489" i="2"/>
  <c r="I488" i="2"/>
  <c r="G488" i="2"/>
  <c r="F488" i="2"/>
  <c r="E488" i="2"/>
  <c r="D488" i="2"/>
  <c r="C488" i="2"/>
  <c r="B488" i="2"/>
  <c r="A488" i="2"/>
  <c r="I487" i="2"/>
  <c r="G487" i="2"/>
  <c r="F487" i="2"/>
  <c r="E487" i="2"/>
  <c r="D487" i="2"/>
  <c r="C487" i="2"/>
  <c r="B487" i="2"/>
  <c r="A487" i="2"/>
  <c r="I486" i="2"/>
  <c r="G486" i="2"/>
  <c r="F486" i="2"/>
  <c r="E486" i="2"/>
  <c r="D486" i="2"/>
  <c r="C486" i="2"/>
  <c r="B486" i="2"/>
  <c r="A486" i="2"/>
  <c r="I485" i="2"/>
  <c r="G485" i="2"/>
  <c r="F485" i="2"/>
  <c r="E485" i="2"/>
  <c r="D485" i="2"/>
  <c r="C485" i="2"/>
  <c r="B485" i="2"/>
  <c r="A485" i="2"/>
  <c r="I484" i="2"/>
  <c r="G484" i="2"/>
  <c r="F484" i="2"/>
  <c r="E484" i="2"/>
  <c r="D484" i="2"/>
  <c r="C484" i="2"/>
  <c r="B484" i="2"/>
  <c r="A484" i="2"/>
  <c r="I483" i="2"/>
  <c r="G483" i="2"/>
  <c r="F483" i="2"/>
  <c r="E483" i="2"/>
  <c r="D483" i="2"/>
  <c r="C483" i="2"/>
  <c r="B483" i="2"/>
  <c r="A483" i="2"/>
  <c r="I482" i="2"/>
  <c r="G482" i="2"/>
  <c r="F482" i="2"/>
  <c r="E482" i="2"/>
  <c r="D482" i="2"/>
  <c r="C482" i="2"/>
  <c r="B482" i="2"/>
  <c r="A482" i="2"/>
  <c r="I481" i="2"/>
  <c r="G481" i="2"/>
  <c r="F481" i="2"/>
  <c r="E481" i="2"/>
  <c r="D481" i="2"/>
  <c r="C481" i="2"/>
  <c r="B481" i="2"/>
  <c r="A481" i="2"/>
  <c r="I480" i="2"/>
  <c r="G480" i="2"/>
  <c r="F480" i="2"/>
  <c r="E480" i="2"/>
  <c r="D480" i="2"/>
  <c r="C480" i="2"/>
  <c r="B480" i="2"/>
  <c r="A480" i="2"/>
  <c r="I479" i="2"/>
  <c r="G479" i="2"/>
  <c r="F479" i="2"/>
  <c r="E479" i="2"/>
  <c r="D479" i="2"/>
  <c r="C479" i="2"/>
  <c r="B479" i="2"/>
  <c r="A479" i="2"/>
  <c r="I478" i="2"/>
  <c r="G478" i="2"/>
  <c r="F478" i="2"/>
  <c r="E478" i="2"/>
  <c r="D478" i="2"/>
  <c r="C478" i="2"/>
  <c r="B478" i="2"/>
  <c r="A478" i="2"/>
  <c r="I477" i="2"/>
  <c r="G477" i="2"/>
  <c r="F477" i="2"/>
  <c r="E477" i="2"/>
  <c r="D477" i="2"/>
  <c r="C477" i="2"/>
  <c r="B477" i="2"/>
  <c r="A477" i="2"/>
  <c r="I476" i="2"/>
  <c r="G476" i="2"/>
  <c r="F476" i="2"/>
  <c r="E476" i="2"/>
  <c r="D476" i="2"/>
  <c r="C476" i="2"/>
  <c r="B476" i="2"/>
  <c r="A476" i="2"/>
  <c r="I475" i="2"/>
  <c r="G475" i="2"/>
  <c r="F475" i="2"/>
  <c r="E475" i="2"/>
  <c r="D475" i="2"/>
  <c r="C475" i="2"/>
  <c r="B475" i="2"/>
  <c r="A475" i="2"/>
  <c r="I474" i="2"/>
  <c r="G474" i="2"/>
  <c r="F474" i="2"/>
  <c r="E474" i="2"/>
  <c r="D474" i="2"/>
  <c r="C474" i="2"/>
  <c r="B474" i="2"/>
  <c r="A474" i="2"/>
  <c r="I473" i="2"/>
  <c r="G473" i="2"/>
  <c r="F473" i="2"/>
  <c r="E473" i="2"/>
  <c r="D473" i="2"/>
  <c r="C473" i="2"/>
  <c r="B473" i="2"/>
  <c r="A473" i="2"/>
  <c r="I472" i="2"/>
  <c r="G472" i="2"/>
  <c r="F472" i="2"/>
  <c r="E472" i="2"/>
  <c r="D472" i="2"/>
  <c r="C472" i="2"/>
  <c r="B472" i="2"/>
  <c r="A472" i="2"/>
  <c r="I471" i="2"/>
  <c r="G471" i="2"/>
  <c r="F471" i="2"/>
  <c r="E471" i="2"/>
  <c r="D471" i="2"/>
  <c r="C471" i="2"/>
  <c r="B471" i="2"/>
  <c r="A471" i="2"/>
  <c r="I470" i="2"/>
  <c r="G470" i="2"/>
  <c r="F470" i="2"/>
  <c r="E470" i="2"/>
  <c r="D470" i="2"/>
  <c r="C470" i="2"/>
  <c r="B470" i="2"/>
  <c r="A470" i="2"/>
  <c r="I469" i="2"/>
  <c r="G469" i="2"/>
  <c r="F469" i="2"/>
  <c r="E469" i="2"/>
  <c r="D469" i="2"/>
  <c r="C469" i="2"/>
  <c r="B469" i="2"/>
  <c r="A469" i="2"/>
  <c r="I468" i="2"/>
  <c r="G468" i="2"/>
  <c r="F468" i="2"/>
  <c r="E468" i="2"/>
  <c r="D468" i="2"/>
  <c r="C468" i="2"/>
  <c r="B468" i="2"/>
  <c r="A468" i="2"/>
  <c r="I467" i="2"/>
  <c r="G467" i="2"/>
  <c r="F467" i="2"/>
  <c r="E467" i="2"/>
  <c r="D467" i="2"/>
  <c r="C467" i="2"/>
  <c r="B467" i="2"/>
  <c r="A467" i="2"/>
  <c r="I466" i="2"/>
  <c r="G466" i="2"/>
  <c r="F466" i="2"/>
  <c r="E466" i="2"/>
  <c r="D466" i="2"/>
  <c r="C466" i="2"/>
  <c r="B466" i="2"/>
  <c r="A466" i="2"/>
  <c r="I465" i="2"/>
  <c r="G465" i="2"/>
  <c r="F465" i="2"/>
  <c r="E465" i="2"/>
  <c r="D465" i="2"/>
  <c r="C465" i="2"/>
  <c r="B465" i="2"/>
  <c r="A465" i="2"/>
  <c r="I464" i="2"/>
  <c r="G464" i="2"/>
  <c r="F464" i="2"/>
  <c r="E464" i="2"/>
  <c r="D464" i="2"/>
  <c r="C464" i="2"/>
  <c r="B464" i="2"/>
  <c r="A464" i="2"/>
  <c r="I463" i="2"/>
  <c r="G463" i="2"/>
  <c r="F463" i="2"/>
  <c r="E463" i="2"/>
  <c r="D463" i="2"/>
  <c r="C463" i="2"/>
  <c r="B463" i="2"/>
  <c r="A463" i="2"/>
  <c r="I462" i="2"/>
  <c r="G462" i="2"/>
  <c r="F462" i="2"/>
  <c r="E462" i="2"/>
  <c r="D462" i="2"/>
  <c r="C462" i="2"/>
  <c r="B462" i="2"/>
  <c r="A462" i="2"/>
  <c r="I461" i="2"/>
  <c r="G461" i="2"/>
  <c r="F461" i="2"/>
  <c r="E461" i="2"/>
  <c r="D461" i="2"/>
  <c r="C461" i="2"/>
  <c r="B461" i="2"/>
  <c r="A461" i="2"/>
  <c r="I460" i="2"/>
  <c r="G460" i="2"/>
  <c r="F460" i="2"/>
  <c r="E460" i="2"/>
  <c r="D460" i="2"/>
  <c r="C460" i="2"/>
  <c r="B460" i="2"/>
  <c r="A460" i="2"/>
  <c r="I459" i="2"/>
  <c r="G459" i="2"/>
  <c r="F459" i="2"/>
  <c r="E459" i="2"/>
  <c r="D459" i="2"/>
  <c r="C459" i="2"/>
  <c r="B459" i="2"/>
  <c r="A459" i="2"/>
  <c r="I458" i="2"/>
  <c r="G458" i="2"/>
  <c r="F458" i="2"/>
  <c r="E458" i="2"/>
  <c r="D458" i="2"/>
  <c r="C458" i="2"/>
  <c r="B458" i="2"/>
  <c r="A458" i="2"/>
  <c r="I457" i="2"/>
  <c r="G457" i="2"/>
  <c r="F457" i="2"/>
  <c r="E457" i="2"/>
  <c r="D457" i="2"/>
  <c r="C457" i="2"/>
  <c r="B457" i="2"/>
  <c r="A457" i="2"/>
  <c r="I456" i="2"/>
  <c r="G456" i="2"/>
  <c r="F456" i="2"/>
  <c r="E456" i="2"/>
  <c r="D456" i="2"/>
  <c r="C456" i="2"/>
  <c r="B456" i="2"/>
  <c r="A456" i="2"/>
  <c r="I455" i="2"/>
  <c r="G455" i="2"/>
  <c r="F455" i="2"/>
  <c r="E455" i="2"/>
  <c r="D455" i="2"/>
  <c r="C455" i="2"/>
  <c r="B455" i="2"/>
  <c r="A455" i="2"/>
  <c r="I454" i="2"/>
  <c r="G454" i="2"/>
  <c r="F454" i="2"/>
  <c r="E454" i="2"/>
  <c r="D454" i="2"/>
  <c r="C454" i="2"/>
  <c r="B454" i="2"/>
  <c r="A454" i="2"/>
  <c r="I453" i="2"/>
  <c r="G453" i="2"/>
  <c r="F453" i="2"/>
  <c r="E453" i="2"/>
  <c r="D453" i="2"/>
  <c r="C453" i="2"/>
  <c r="B453" i="2"/>
  <c r="A453" i="2"/>
  <c r="I452" i="2"/>
  <c r="G452" i="2"/>
  <c r="F452" i="2"/>
  <c r="E452" i="2"/>
  <c r="D452" i="2"/>
  <c r="C452" i="2"/>
  <c r="B452" i="2"/>
  <c r="A452" i="2"/>
  <c r="I451" i="2"/>
  <c r="G451" i="2"/>
  <c r="F451" i="2"/>
  <c r="E451" i="2"/>
  <c r="D451" i="2"/>
  <c r="C451" i="2"/>
  <c r="B451" i="2"/>
  <c r="A451" i="2"/>
  <c r="I450" i="2"/>
  <c r="G450" i="2"/>
  <c r="F450" i="2"/>
  <c r="E450" i="2"/>
  <c r="D450" i="2"/>
  <c r="C450" i="2"/>
  <c r="B450" i="2"/>
  <c r="A450" i="2"/>
  <c r="I449" i="2"/>
  <c r="G449" i="2"/>
  <c r="F449" i="2"/>
  <c r="E449" i="2"/>
  <c r="D449" i="2"/>
  <c r="C449" i="2"/>
  <c r="B449" i="2"/>
  <c r="A449" i="2"/>
  <c r="I448" i="2"/>
  <c r="G448" i="2"/>
  <c r="F448" i="2"/>
  <c r="E448" i="2"/>
  <c r="D448" i="2"/>
  <c r="C448" i="2"/>
  <c r="B448" i="2"/>
  <c r="A448" i="2"/>
  <c r="I447" i="2"/>
  <c r="G447" i="2"/>
  <c r="F447" i="2"/>
  <c r="E447" i="2"/>
  <c r="D447" i="2"/>
  <c r="C447" i="2"/>
  <c r="B447" i="2"/>
  <c r="A447" i="2"/>
  <c r="I446" i="2"/>
  <c r="G446" i="2"/>
  <c r="F446" i="2"/>
  <c r="E446" i="2"/>
  <c r="D446" i="2"/>
  <c r="C446" i="2"/>
  <c r="B446" i="2"/>
  <c r="A446" i="2"/>
  <c r="I445" i="2"/>
  <c r="G445" i="2"/>
  <c r="F445" i="2"/>
  <c r="E445" i="2"/>
  <c r="D445" i="2"/>
  <c r="C445" i="2"/>
  <c r="B445" i="2"/>
  <c r="A445" i="2"/>
  <c r="I444" i="2"/>
  <c r="H444" i="2"/>
  <c r="G444" i="2"/>
  <c r="F444" i="2"/>
  <c r="E444" i="2"/>
  <c r="D444" i="2"/>
  <c r="C444" i="2"/>
  <c r="B444" i="2"/>
  <c r="A444" i="2"/>
  <c r="I443" i="2"/>
  <c r="H443" i="2"/>
  <c r="G443" i="2"/>
  <c r="F443" i="2"/>
  <c r="E443" i="2"/>
  <c r="D443" i="2"/>
  <c r="C443" i="2"/>
  <c r="B443" i="2"/>
  <c r="A443" i="2"/>
  <c r="I442" i="2"/>
  <c r="H442" i="2"/>
  <c r="G442" i="2"/>
  <c r="F442" i="2"/>
  <c r="E442" i="2"/>
  <c r="D442" i="2"/>
  <c r="C442" i="2"/>
  <c r="B442" i="2"/>
  <c r="A442" i="2"/>
  <c r="I441" i="2"/>
  <c r="H441" i="2"/>
  <c r="G441" i="2"/>
  <c r="F441" i="2"/>
  <c r="E441" i="2"/>
  <c r="D441" i="2"/>
  <c r="C441" i="2"/>
  <c r="B441" i="2"/>
  <c r="A441" i="2"/>
  <c r="I440" i="2"/>
  <c r="H440" i="2"/>
  <c r="G440" i="2"/>
  <c r="F440" i="2"/>
  <c r="E440" i="2"/>
  <c r="D440" i="2"/>
  <c r="C440" i="2"/>
  <c r="B440" i="2"/>
  <c r="A440" i="2"/>
  <c r="I439" i="2"/>
  <c r="H439" i="2"/>
  <c r="G439" i="2"/>
  <c r="F439" i="2"/>
  <c r="E439" i="2"/>
  <c r="D439" i="2"/>
  <c r="C439" i="2"/>
  <c r="B439" i="2"/>
  <c r="A439" i="2"/>
  <c r="I438" i="2"/>
  <c r="H438" i="2"/>
  <c r="G438" i="2"/>
  <c r="F438" i="2"/>
  <c r="E438" i="2"/>
  <c r="D438" i="2"/>
  <c r="C438" i="2"/>
  <c r="B438" i="2"/>
  <c r="A438" i="2"/>
  <c r="I437" i="2"/>
  <c r="H437" i="2"/>
  <c r="G437" i="2"/>
  <c r="F437" i="2"/>
  <c r="E437" i="2"/>
  <c r="D437" i="2"/>
  <c r="C437" i="2"/>
  <c r="B437" i="2"/>
  <c r="A437" i="2"/>
  <c r="I436" i="2"/>
  <c r="H436" i="2"/>
  <c r="G436" i="2"/>
  <c r="F436" i="2"/>
  <c r="E436" i="2"/>
  <c r="D436" i="2"/>
  <c r="C436" i="2"/>
  <c r="B436" i="2"/>
  <c r="A436" i="2"/>
  <c r="I435" i="2"/>
  <c r="H435" i="2"/>
  <c r="G435" i="2"/>
  <c r="F435" i="2"/>
  <c r="E435" i="2"/>
  <c r="D435" i="2"/>
  <c r="C435" i="2"/>
  <c r="B435" i="2"/>
  <c r="A435" i="2"/>
  <c r="I434" i="2"/>
  <c r="H434" i="2"/>
  <c r="G434" i="2"/>
  <c r="F434" i="2"/>
  <c r="E434" i="2"/>
  <c r="D434" i="2"/>
  <c r="C434" i="2"/>
  <c r="B434" i="2"/>
  <c r="A434" i="2"/>
  <c r="I433" i="2"/>
  <c r="H433" i="2"/>
  <c r="G433" i="2"/>
  <c r="F433" i="2"/>
  <c r="E433" i="2"/>
  <c r="D433" i="2"/>
  <c r="C433" i="2"/>
  <c r="B433" i="2"/>
  <c r="A433" i="2"/>
  <c r="I432" i="2"/>
  <c r="H432" i="2"/>
  <c r="G432" i="2"/>
  <c r="F432" i="2"/>
  <c r="E432" i="2"/>
  <c r="D432" i="2"/>
  <c r="C432" i="2"/>
  <c r="B432" i="2"/>
  <c r="A432" i="2"/>
  <c r="I431" i="2"/>
  <c r="H431" i="2"/>
  <c r="G431" i="2"/>
  <c r="F431" i="2"/>
  <c r="E431" i="2"/>
  <c r="D431" i="2"/>
  <c r="C431" i="2"/>
  <c r="B431" i="2"/>
  <c r="A431" i="2"/>
  <c r="I430" i="2"/>
  <c r="H430" i="2"/>
  <c r="G430" i="2"/>
  <c r="F430" i="2"/>
  <c r="E430" i="2"/>
  <c r="D430" i="2"/>
  <c r="C430" i="2"/>
  <c r="B430" i="2"/>
  <c r="A430" i="2"/>
  <c r="I429" i="2"/>
  <c r="H429" i="2"/>
  <c r="G429" i="2"/>
  <c r="F429" i="2"/>
  <c r="E429" i="2"/>
  <c r="D429" i="2"/>
  <c r="C429" i="2"/>
  <c r="B429" i="2"/>
  <c r="A429" i="2"/>
  <c r="I428" i="2"/>
  <c r="H428" i="2"/>
  <c r="G428" i="2"/>
  <c r="F428" i="2"/>
  <c r="E428" i="2"/>
  <c r="D428" i="2"/>
  <c r="C428" i="2"/>
  <c r="B428" i="2"/>
  <c r="A428" i="2"/>
  <c r="I427" i="2"/>
  <c r="H427" i="2"/>
  <c r="G427" i="2"/>
  <c r="F427" i="2"/>
  <c r="E427" i="2"/>
  <c r="D427" i="2"/>
  <c r="C427" i="2"/>
  <c r="B427" i="2"/>
  <c r="A427" i="2"/>
  <c r="I426" i="2"/>
  <c r="H426" i="2"/>
  <c r="G426" i="2"/>
  <c r="F426" i="2"/>
  <c r="E426" i="2"/>
  <c r="D426" i="2"/>
  <c r="C426" i="2"/>
  <c r="B426" i="2"/>
  <c r="A426" i="2"/>
  <c r="I425" i="2"/>
  <c r="H425" i="2"/>
  <c r="G425" i="2"/>
  <c r="F425" i="2"/>
  <c r="E425" i="2"/>
  <c r="D425" i="2"/>
  <c r="C425" i="2"/>
  <c r="B425" i="2"/>
  <c r="A425" i="2"/>
  <c r="I424" i="2"/>
  <c r="H424" i="2"/>
  <c r="G424" i="2"/>
  <c r="F424" i="2"/>
  <c r="E424" i="2"/>
  <c r="D424" i="2"/>
  <c r="C424" i="2"/>
  <c r="B424" i="2"/>
  <c r="A424" i="2"/>
  <c r="I423" i="2"/>
  <c r="H423" i="2"/>
  <c r="G423" i="2"/>
  <c r="F423" i="2"/>
  <c r="E423" i="2"/>
  <c r="D423" i="2"/>
  <c r="C423" i="2"/>
  <c r="B423" i="2"/>
  <c r="A423" i="2"/>
  <c r="I422" i="2"/>
  <c r="H422" i="2"/>
  <c r="G422" i="2"/>
  <c r="F422" i="2"/>
  <c r="E422" i="2"/>
  <c r="D422" i="2"/>
  <c r="C422" i="2"/>
  <c r="B422" i="2"/>
  <c r="A422" i="2"/>
  <c r="I421" i="2"/>
  <c r="H421" i="2"/>
  <c r="G421" i="2"/>
  <c r="F421" i="2"/>
  <c r="E421" i="2"/>
  <c r="D421" i="2"/>
  <c r="C421" i="2"/>
  <c r="B421" i="2"/>
  <c r="A421" i="2"/>
  <c r="I420" i="2"/>
  <c r="H420" i="2"/>
  <c r="G420" i="2"/>
  <c r="F420" i="2"/>
  <c r="E420" i="2"/>
  <c r="D420" i="2"/>
  <c r="C420" i="2"/>
  <c r="B420" i="2"/>
  <c r="A420" i="2"/>
  <c r="I419" i="2"/>
  <c r="H419" i="2"/>
  <c r="G419" i="2"/>
  <c r="F419" i="2"/>
  <c r="E419" i="2"/>
  <c r="D419" i="2"/>
  <c r="C419" i="2"/>
  <c r="B419" i="2"/>
  <c r="A419" i="2"/>
  <c r="I418" i="2"/>
  <c r="H418" i="2"/>
  <c r="G418" i="2"/>
  <c r="F418" i="2"/>
  <c r="E418" i="2"/>
  <c r="D418" i="2"/>
  <c r="C418" i="2"/>
  <c r="B418" i="2"/>
  <c r="A418" i="2"/>
  <c r="I417" i="2"/>
  <c r="H417" i="2"/>
  <c r="G417" i="2"/>
  <c r="F417" i="2"/>
  <c r="E417" i="2"/>
  <c r="D417" i="2"/>
  <c r="C417" i="2"/>
  <c r="B417" i="2"/>
  <c r="A417" i="2"/>
  <c r="I416" i="2"/>
  <c r="H416" i="2"/>
  <c r="G416" i="2"/>
  <c r="F416" i="2"/>
  <c r="E416" i="2"/>
  <c r="D416" i="2"/>
  <c r="C416" i="2"/>
  <c r="B416" i="2"/>
  <c r="A416" i="2"/>
  <c r="I415" i="2"/>
  <c r="H415" i="2"/>
  <c r="G415" i="2"/>
  <c r="F415" i="2"/>
  <c r="E415" i="2"/>
  <c r="D415" i="2"/>
  <c r="C415" i="2"/>
  <c r="B415" i="2"/>
  <c r="A415" i="2"/>
  <c r="I414" i="2"/>
  <c r="H414" i="2"/>
  <c r="G414" i="2"/>
  <c r="F414" i="2"/>
  <c r="E414" i="2"/>
  <c r="D414" i="2"/>
  <c r="C414" i="2"/>
  <c r="B414" i="2"/>
  <c r="A414" i="2"/>
  <c r="I413" i="2"/>
  <c r="H413" i="2"/>
  <c r="G413" i="2"/>
  <c r="F413" i="2"/>
  <c r="E413" i="2"/>
  <c r="D413" i="2"/>
  <c r="C413" i="2"/>
  <c r="B413" i="2"/>
  <c r="A413" i="2"/>
  <c r="I412" i="2"/>
  <c r="H412" i="2"/>
  <c r="G412" i="2"/>
  <c r="F412" i="2"/>
  <c r="E412" i="2"/>
  <c r="D412" i="2"/>
  <c r="C412" i="2"/>
  <c r="B412" i="2"/>
  <c r="A412" i="2"/>
  <c r="I411" i="2"/>
  <c r="H411" i="2"/>
  <c r="G411" i="2"/>
  <c r="F411" i="2"/>
  <c r="E411" i="2"/>
  <c r="D411" i="2"/>
  <c r="C411" i="2"/>
  <c r="B411" i="2"/>
  <c r="A411" i="2"/>
  <c r="I410" i="2"/>
  <c r="H410" i="2"/>
  <c r="G410" i="2"/>
  <c r="F410" i="2"/>
  <c r="E410" i="2"/>
  <c r="D410" i="2"/>
  <c r="C410" i="2"/>
  <c r="B410" i="2"/>
  <c r="A410" i="2"/>
  <c r="I409" i="2"/>
  <c r="H409" i="2"/>
  <c r="G409" i="2"/>
  <c r="F409" i="2"/>
  <c r="E409" i="2"/>
  <c r="D409" i="2"/>
  <c r="C409" i="2"/>
  <c r="B409" i="2"/>
  <c r="A409" i="2"/>
  <c r="I408" i="2"/>
  <c r="H408" i="2"/>
  <c r="G408" i="2"/>
  <c r="F408" i="2"/>
  <c r="E408" i="2"/>
  <c r="D408" i="2"/>
  <c r="C408" i="2"/>
  <c r="B408" i="2"/>
  <c r="A408" i="2"/>
  <c r="I407" i="2"/>
  <c r="H407" i="2"/>
  <c r="G407" i="2"/>
  <c r="F407" i="2"/>
  <c r="E407" i="2"/>
  <c r="D407" i="2"/>
  <c r="C407" i="2"/>
  <c r="B407" i="2"/>
  <c r="A407" i="2"/>
  <c r="I406" i="2"/>
  <c r="H406" i="2"/>
  <c r="G406" i="2"/>
  <c r="F406" i="2"/>
  <c r="E406" i="2"/>
  <c r="D406" i="2"/>
  <c r="C406" i="2"/>
  <c r="B406" i="2"/>
  <c r="A406" i="2"/>
  <c r="I405" i="2"/>
  <c r="H405" i="2"/>
  <c r="G405" i="2"/>
  <c r="F405" i="2"/>
  <c r="E405" i="2"/>
  <c r="D405" i="2"/>
  <c r="C405" i="2"/>
  <c r="B405" i="2"/>
  <c r="A405" i="2"/>
  <c r="I404" i="2"/>
  <c r="H404" i="2"/>
  <c r="G404" i="2"/>
  <c r="F404" i="2"/>
  <c r="E404" i="2"/>
  <c r="D404" i="2"/>
  <c r="C404" i="2"/>
  <c r="B404" i="2"/>
  <c r="A404" i="2"/>
  <c r="I403" i="2"/>
  <c r="H403" i="2"/>
  <c r="G403" i="2"/>
  <c r="F403" i="2"/>
  <c r="E403" i="2"/>
  <c r="D403" i="2"/>
  <c r="C403" i="2"/>
  <c r="B403" i="2"/>
  <c r="A403" i="2"/>
  <c r="I402" i="2"/>
  <c r="H402" i="2"/>
  <c r="G402" i="2"/>
  <c r="F402" i="2"/>
  <c r="E402" i="2"/>
  <c r="D402" i="2"/>
  <c r="C402" i="2"/>
  <c r="B402" i="2"/>
  <c r="A402" i="2"/>
  <c r="I401" i="2"/>
  <c r="H401" i="2"/>
  <c r="G401" i="2"/>
  <c r="F401" i="2"/>
  <c r="E401" i="2"/>
  <c r="D401" i="2"/>
  <c r="C401" i="2"/>
  <c r="B401" i="2"/>
  <c r="A401" i="2"/>
  <c r="I400" i="2"/>
  <c r="H400" i="2"/>
  <c r="G400" i="2"/>
  <c r="F400" i="2"/>
  <c r="E400" i="2"/>
  <c r="D400" i="2"/>
  <c r="C400" i="2"/>
  <c r="B400" i="2"/>
  <c r="A400" i="2"/>
  <c r="I399" i="2"/>
  <c r="H399" i="2"/>
  <c r="G399" i="2"/>
  <c r="F399" i="2"/>
  <c r="E399" i="2"/>
  <c r="D399" i="2"/>
  <c r="C399" i="2"/>
  <c r="B399" i="2"/>
  <c r="A399" i="2"/>
  <c r="I398" i="2"/>
  <c r="H398" i="2"/>
  <c r="G398" i="2"/>
  <c r="F398" i="2"/>
  <c r="E398" i="2"/>
  <c r="D398" i="2"/>
  <c r="C398" i="2"/>
  <c r="B398" i="2"/>
  <c r="A398" i="2"/>
  <c r="I397" i="2"/>
  <c r="H397" i="2"/>
  <c r="G397" i="2"/>
  <c r="F397" i="2"/>
  <c r="E397" i="2"/>
  <c r="D397" i="2"/>
  <c r="C397" i="2"/>
  <c r="B397" i="2"/>
  <c r="A397" i="2"/>
  <c r="I396" i="2"/>
  <c r="H396" i="2"/>
  <c r="G396" i="2"/>
  <c r="F396" i="2"/>
  <c r="E396" i="2"/>
  <c r="D396" i="2"/>
  <c r="C396" i="2"/>
  <c r="B396" i="2"/>
  <c r="A396" i="2"/>
  <c r="I395" i="2"/>
  <c r="H395" i="2"/>
  <c r="G395" i="2"/>
  <c r="F395" i="2"/>
  <c r="E395" i="2"/>
  <c r="D395" i="2"/>
  <c r="C395" i="2"/>
  <c r="B395" i="2"/>
  <c r="A395" i="2"/>
  <c r="I394" i="2"/>
  <c r="H394" i="2"/>
  <c r="G394" i="2"/>
  <c r="F394" i="2"/>
  <c r="E394" i="2"/>
  <c r="D394" i="2"/>
  <c r="C394" i="2"/>
  <c r="B394" i="2"/>
  <c r="A394" i="2"/>
  <c r="I393" i="2"/>
  <c r="H393" i="2"/>
  <c r="G393" i="2"/>
  <c r="F393" i="2"/>
  <c r="E393" i="2"/>
  <c r="D393" i="2"/>
  <c r="C393" i="2"/>
  <c r="B393" i="2"/>
  <c r="A393" i="2"/>
  <c r="I392" i="2"/>
  <c r="H392" i="2"/>
  <c r="G392" i="2"/>
  <c r="F392" i="2"/>
  <c r="E392" i="2"/>
  <c r="D392" i="2"/>
  <c r="C392" i="2"/>
  <c r="B392" i="2"/>
  <c r="A392" i="2"/>
  <c r="I391" i="2"/>
  <c r="H391" i="2"/>
  <c r="G391" i="2"/>
  <c r="F391" i="2"/>
  <c r="E391" i="2"/>
  <c r="D391" i="2"/>
  <c r="C391" i="2"/>
  <c r="B391" i="2"/>
  <c r="A391" i="2"/>
  <c r="I390" i="2"/>
  <c r="H390" i="2"/>
  <c r="G390" i="2"/>
  <c r="F390" i="2"/>
  <c r="E390" i="2"/>
  <c r="D390" i="2"/>
  <c r="C390" i="2"/>
  <c r="B390" i="2"/>
  <c r="A390" i="2"/>
  <c r="I389" i="2"/>
  <c r="H389" i="2"/>
  <c r="G389" i="2"/>
  <c r="F389" i="2"/>
  <c r="E389" i="2"/>
  <c r="D389" i="2"/>
  <c r="C389" i="2"/>
  <c r="B389" i="2"/>
  <c r="A389" i="2"/>
  <c r="I388" i="2"/>
  <c r="H388" i="2"/>
  <c r="G388" i="2"/>
  <c r="F388" i="2"/>
  <c r="E388" i="2"/>
  <c r="D388" i="2"/>
  <c r="C388" i="2"/>
  <c r="B388" i="2"/>
  <c r="A388" i="2"/>
  <c r="I387" i="2"/>
  <c r="H387" i="2"/>
  <c r="G387" i="2"/>
  <c r="F387" i="2"/>
  <c r="E387" i="2"/>
  <c r="D387" i="2"/>
  <c r="C387" i="2"/>
  <c r="B387" i="2"/>
  <c r="A387" i="2"/>
  <c r="I386" i="2"/>
  <c r="H386" i="2"/>
  <c r="G386" i="2"/>
  <c r="F386" i="2"/>
  <c r="E386" i="2"/>
  <c r="D386" i="2"/>
  <c r="C386" i="2"/>
  <c r="B386" i="2"/>
  <c r="A386" i="2"/>
  <c r="I385" i="2"/>
  <c r="H385" i="2"/>
  <c r="G385" i="2"/>
  <c r="F385" i="2"/>
  <c r="E385" i="2"/>
  <c r="D385" i="2"/>
  <c r="C385" i="2"/>
  <c r="B385" i="2"/>
  <c r="A385" i="2"/>
  <c r="I384" i="2"/>
  <c r="H384" i="2"/>
  <c r="G384" i="2"/>
  <c r="F384" i="2"/>
  <c r="E384" i="2"/>
  <c r="D384" i="2"/>
  <c r="C384" i="2"/>
  <c r="B384" i="2"/>
  <c r="A384" i="2"/>
  <c r="I383" i="2"/>
  <c r="H383" i="2"/>
  <c r="G383" i="2"/>
  <c r="F383" i="2"/>
  <c r="E383" i="2"/>
  <c r="D383" i="2"/>
  <c r="C383" i="2"/>
  <c r="B383" i="2"/>
  <c r="A383" i="2"/>
  <c r="I382" i="2"/>
  <c r="H382" i="2"/>
  <c r="G382" i="2"/>
  <c r="F382" i="2"/>
  <c r="E382" i="2"/>
  <c r="D382" i="2"/>
  <c r="C382" i="2"/>
  <c r="B382" i="2"/>
  <c r="A382" i="2"/>
  <c r="I381" i="2"/>
  <c r="H381" i="2"/>
  <c r="G381" i="2"/>
  <c r="F381" i="2"/>
  <c r="E381" i="2"/>
  <c r="D381" i="2"/>
  <c r="C381" i="2"/>
  <c r="B381" i="2"/>
  <c r="A381" i="2"/>
  <c r="I380" i="2"/>
  <c r="H380" i="2"/>
  <c r="G380" i="2"/>
  <c r="F380" i="2"/>
  <c r="E380" i="2"/>
  <c r="D380" i="2"/>
  <c r="C380" i="2"/>
  <c r="B380" i="2"/>
  <c r="A380" i="2"/>
  <c r="I379" i="2"/>
  <c r="H379" i="2"/>
  <c r="G379" i="2"/>
  <c r="F379" i="2"/>
  <c r="E379" i="2"/>
  <c r="D379" i="2"/>
  <c r="C379" i="2"/>
  <c r="B379" i="2"/>
  <c r="A379" i="2"/>
  <c r="I378" i="2"/>
  <c r="H378" i="2"/>
  <c r="G378" i="2"/>
  <c r="F378" i="2"/>
  <c r="E378" i="2"/>
  <c r="D378" i="2"/>
  <c r="C378" i="2"/>
  <c r="B378" i="2"/>
  <c r="A378" i="2"/>
  <c r="I377" i="2"/>
  <c r="H377" i="2"/>
  <c r="G377" i="2"/>
  <c r="F377" i="2"/>
  <c r="E377" i="2"/>
  <c r="D377" i="2"/>
  <c r="C377" i="2"/>
  <c r="B377" i="2"/>
  <c r="A377" i="2"/>
  <c r="I376" i="2"/>
  <c r="H376" i="2"/>
  <c r="G376" i="2"/>
  <c r="F376" i="2"/>
  <c r="E376" i="2"/>
  <c r="D376" i="2"/>
  <c r="C376" i="2"/>
  <c r="B376" i="2"/>
  <c r="A376" i="2"/>
  <c r="I375" i="2"/>
  <c r="H375" i="2"/>
  <c r="G375" i="2"/>
  <c r="F375" i="2"/>
  <c r="E375" i="2"/>
  <c r="D375" i="2"/>
  <c r="C375" i="2"/>
  <c r="B375" i="2"/>
  <c r="A375" i="2"/>
  <c r="I374" i="2"/>
  <c r="H374" i="2"/>
  <c r="G374" i="2"/>
  <c r="F374" i="2"/>
  <c r="E374" i="2"/>
  <c r="D374" i="2"/>
  <c r="C374" i="2"/>
  <c r="B374" i="2"/>
  <c r="A374" i="2"/>
  <c r="I373" i="2"/>
  <c r="H373" i="2"/>
  <c r="G373" i="2"/>
  <c r="F373" i="2"/>
  <c r="E373" i="2"/>
  <c r="D373" i="2"/>
  <c r="C373" i="2"/>
  <c r="B373" i="2"/>
  <c r="A373" i="2"/>
  <c r="I372" i="2"/>
  <c r="H372" i="2"/>
  <c r="G372" i="2"/>
  <c r="F372" i="2"/>
  <c r="E372" i="2"/>
  <c r="D372" i="2"/>
  <c r="C372" i="2"/>
  <c r="B372" i="2"/>
  <c r="A372" i="2"/>
  <c r="I371" i="2"/>
  <c r="H371" i="2"/>
  <c r="G371" i="2"/>
  <c r="F371" i="2"/>
  <c r="E371" i="2"/>
  <c r="D371" i="2"/>
  <c r="C371" i="2"/>
  <c r="B371" i="2"/>
  <c r="A371" i="2"/>
  <c r="I370" i="2"/>
  <c r="H370" i="2"/>
  <c r="G370" i="2"/>
  <c r="F370" i="2"/>
  <c r="E370" i="2"/>
  <c r="D370" i="2"/>
  <c r="C370" i="2"/>
  <c r="B370" i="2"/>
  <c r="A370" i="2"/>
  <c r="I369" i="2"/>
  <c r="H369" i="2"/>
  <c r="G369" i="2"/>
  <c r="F369" i="2"/>
  <c r="E369" i="2"/>
  <c r="D369" i="2"/>
  <c r="C369" i="2"/>
  <c r="B369" i="2"/>
  <c r="A369" i="2"/>
  <c r="I368" i="2"/>
  <c r="H368" i="2"/>
  <c r="G368" i="2"/>
  <c r="F368" i="2"/>
  <c r="E368" i="2"/>
  <c r="D368" i="2"/>
  <c r="C368" i="2"/>
  <c r="B368" i="2"/>
  <c r="A368" i="2"/>
  <c r="I367" i="2"/>
  <c r="H367" i="2"/>
  <c r="G367" i="2"/>
  <c r="F367" i="2"/>
  <c r="E367" i="2"/>
  <c r="D367" i="2"/>
  <c r="C367" i="2"/>
  <c r="B367" i="2"/>
  <c r="A367" i="2"/>
  <c r="I366" i="2"/>
  <c r="H366" i="2"/>
  <c r="G366" i="2"/>
  <c r="F366" i="2"/>
  <c r="E366" i="2"/>
  <c r="D366" i="2"/>
  <c r="C366" i="2"/>
  <c r="B366" i="2"/>
  <c r="A366" i="2"/>
  <c r="I365" i="2"/>
  <c r="H365" i="2"/>
  <c r="G365" i="2"/>
  <c r="F365" i="2"/>
  <c r="E365" i="2"/>
  <c r="D365" i="2"/>
  <c r="C365" i="2"/>
  <c r="B365" i="2"/>
  <c r="A365" i="2"/>
  <c r="I364" i="2"/>
  <c r="H364" i="2"/>
  <c r="G364" i="2"/>
  <c r="F364" i="2"/>
  <c r="E364" i="2"/>
  <c r="D364" i="2"/>
  <c r="C364" i="2"/>
  <c r="B364" i="2"/>
  <c r="A364" i="2"/>
  <c r="I363" i="2"/>
  <c r="H363" i="2"/>
  <c r="G363" i="2"/>
  <c r="F363" i="2"/>
  <c r="E363" i="2"/>
  <c r="D363" i="2"/>
  <c r="C363" i="2"/>
  <c r="B363" i="2"/>
  <c r="A363" i="2"/>
  <c r="I362" i="2"/>
  <c r="H362" i="2"/>
  <c r="G362" i="2"/>
  <c r="F362" i="2"/>
  <c r="E362" i="2"/>
  <c r="D362" i="2"/>
  <c r="C362" i="2"/>
  <c r="B362" i="2"/>
  <c r="A362" i="2"/>
  <c r="I361" i="2"/>
  <c r="H361" i="2"/>
  <c r="G361" i="2"/>
  <c r="F361" i="2"/>
  <c r="E361" i="2"/>
  <c r="D361" i="2"/>
  <c r="C361" i="2"/>
  <c r="B361" i="2"/>
  <c r="A361" i="2"/>
  <c r="I360" i="2"/>
  <c r="H360" i="2"/>
  <c r="G360" i="2"/>
  <c r="F360" i="2"/>
  <c r="E360" i="2"/>
  <c r="D360" i="2"/>
  <c r="C360" i="2"/>
  <c r="B360" i="2"/>
  <c r="A360" i="2"/>
  <c r="I359" i="2"/>
  <c r="H359" i="2"/>
  <c r="G359" i="2"/>
  <c r="F359" i="2"/>
  <c r="E359" i="2"/>
  <c r="D359" i="2"/>
  <c r="C359" i="2"/>
  <c r="B359" i="2"/>
  <c r="A359" i="2"/>
  <c r="I358" i="2"/>
  <c r="H358" i="2"/>
  <c r="G358" i="2"/>
  <c r="F358" i="2"/>
  <c r="E358" i="2"/>
  <c r="D358" i="2"/>
  <c r="C358" i="2"/>
  <c r="B358" i="2"/>
  <c r="A358" i="2"/>
  <c r="I357" i="2"/>
  <c r="H357" i="2"/>
  <c r="G357" i="2"/>
  <c r="F357" i="2"/>
  <c r="E357" i="2"/>
  <c r="D357" i="2"/>
  <c r="C357" i="2"/>
  <c r="B357" i="2"/>
  <c r="A357" i="2"/>
  <c r="I356" i="2"/>
  <c r="H356" i="2"/>
  <c r="G356" i="2"/>
  <c r="F356" i="2"/>
  <c r="E356" i="2"/>
  <c r="D356" i="2"/>
  <c r="C356" i="2"/>
  <c r="B356" i="2"/>
  <c r="A356" i="2"/>
  <c r="I355" i="2"/>
  <c r="H355" i="2"/>
  <c r="G355" i="2"/>
  <c r="F355" i="2"/>
  <c r="E355" i="2"/>
  <c r="D355" i="2"/>
  <c r="C355" i="2"/>
  <c r="B355" i="2"/>
  <c r="A355" i="2"/>
  <c r="I354" i="2"/>
  <c r="H354" i="2"/>
  <c r="G354" i="2"/>
  <c r="F354" i="2"/>
  <c r="E354" i="2"/>
  <c r="D354" i="2"/>
  <c r="C354" i="2"/>
  <c r="B354" i="2"/>
  <c r="A354" i="2"/>
  <c r="I353" i="2"/>
  <c r="H353" i="2"/>
  <c r="G353" i="2"/>
  <c r="F353" i="2"/>
  <c r="E353" i="2"/>
  <c r="D353" i="2"/>
  <c r="C353" i="2"/>
  <c r="B353" i="2"/>
  <c r="A353" i="2"/>
  <c r="I352" i="2"/>
  <c r="H352" i="2"/>
  <c r="G352" i="2"/>
  <c r="F352" i="2"/>
  <c r="E352" i="2"/>
  <c r="D352" i="2"/>
  <c r="C352" i="2"/>
  <c r="B352" i="2"/>
  <c r="A352" i="2"/>
  <c r="I351" i="2"/>
  <c r="H351" i="2"/>
  <c r="G351" i="2"/>
  <c r="F351" i="2"/>
  <c r="E351" i="2"/>
  <c r="D351" i="2"/>
  <c r="C351" i="2"/>
  <c r="B351" i="2"/>
  <c r="A351" i="2"/>
  <c r="I350" i="2"/>
  <c r="H350" i="2"/>
  <c r="G350" i="2"/>
  <c r="F350" i="2"/>
  <c r="E350" i="2"/>
  <c r="D350" i="2"/>
  <c r="C350" i="2"/>
  <c r="B350" i="2"/>
  <c r="A350" i="2"/>
  <c r="I349" i="2"/>
  <c r="H349" i="2"/>
  <c r="G349" i="2"/>
  <c r="F349" i="2"/>
  <c r="E349" i="2"/>
  <c r="D349" i="2"/>
  <c r="C349" i="2"/>
  <c r="B349" i="2"/>
  <c r="A349" i="2"/>
  <c r="I348" i="2"/>
  <c r="H348" i="2"/>
  <c r="G348" i="2"/>
  <c r="F348" i="2"/>
  <c r="E348" i="2"/>
  <c r="D348" i="2"/>
  <c r="C348" i="2"/>
  <c r="B348" i="2"/>
  <c r="A348" i="2"/>
  <c r="I347" i="2"/>
  <c r="H347" i="2"/>
  <c r="G347" i="2"/>
  <c r="F347" i="2"/>
  <c r="E347" i="2"/>
  <c r="D347" i="2"/>
  <c r="C347" i="2"/>
  <c r="B347" i="2"/>
  <c r="A347" i="2"/>
  <c r="I346" i="2"/>
  <c r="H346" i="2"/>
  <c r="G346" i="2"/>
  <c r="F346" i="2"/>
  <c r="E346" i="2"/>
  <c r="D346" i="2"/>
  <c r="C346" i="2"/>
  <c r="B346" i="2"/>
  <c r="A346" i="2"/>
  <c r="I345" i="2"/>
  <c r="H345" i="2"/>
  <c r="G345" i="2"/>
  <c r="F345" i="2"/>
  <c r="E345" i="2"/>
  <c r="D345" i="2"/>
  <c r="C345" i="2"/>
  <c r="B345" i="2"/>
  <c r="A345" i="2"/>
  <c r="I344" i="2"/>
  <c r="H344" i="2"/>
  <c r="G344" i="2"/>
  <c r="F344" i="2"/>
  <c r="E344" i="2"/>
  <c r="D344" i="2"/>
  <c r="C344" i="2"/>
  <c r="B344" i="2"/>
  <c r="A344" i="2"/>
  <c r="I343" i="2"/>
  <c r="H343" i="2"/>
  <c r="G343" i="2"/>
  <c r="F343" i="2"/>
  <c r="E343" i="2"/>
  <c r="D343" i="2"/>
  <c r="C343" i="2"/>
  <c r="B343" i="2"/>
  <c r="A343" i="2"/>
  <c r="I342" i="2"/>
  <c r="H342" i="2"/>
  <c r="G342" i="2"/>
  <c r="F342" i="2"/>
  <c r="E342" i="2"/>
  <c r="D342" i="2"/>
  <c r="C342" i="2"/>
  <c r="B342" i="2"/>
  <c r="A342" i="2"/>
  <c r="I341" i="2"/>
  <c r="H341" i="2"/>
  <c r="G341" i="2"/>
  <c r="F341" i="2"/>
  <c r="E341" i="2"/>
  <c r="D341" i="2"/>
  <c r="C341" i="2"/>
  <c r="B341" i="2"/>
  <c r="A341" i="2"/>
  <c r="I340" i="2"/>
  <c r="H340" i="2"/>
  <c r="G340" i="2"/>
  <c r="F340" i="2"/>
  <c r="E340" i="2"/>
  <c r="D340" i="2"/>
  <c r="C340" i="2"/>
  <c r="B340" i="2"/>
  <c r="A340" i="2"/>
  <c r="I339" i="2"/>
  <c r="H339" i="2"/>
  <c r="G339" i="2"/>
  <c r="F339" i="2"/>
  <c r="E339" i="2"/>
  <c r="D339" i="2"/>
  <c r="C339" i="2"/>
  <c r="B339" i="2"/>
  <c r="A339" i="2"/>
  <c r="I338" i="2"/>
  <c r="H338" i="2"/>
  <c r="G338" i="2"/>
  <c r="F338" i="2"/>
  <c r="E338" i="2"/>
  <c r="D338" i="2"/>
  <c r="C338" i="2"/>
  <c r="B338" i="2"/>
  <c r="A338" i="2"/>
  <c r="I337" i="2"/>
  <c r="H337" i="2"/>
  <c r="G337" i="2"/>
  <c r="F337" i="2"/>
  <c r="E337" i="2"/>
  <c r="D337" i="2"/>
  <c r="C337" i="2"/>
  <c r="B337" i="2"/>
  <c r="A337" i="2"/>
  <c r="I336" i="2"/>
  <c r="H336" i="2"/>
  <c r="G336" i="2"/>
  <c r="F336" i="2"/>
  <c r="E336" i="2"/>
  <c r="D336" i="2"/>
  <c r="C336" i="2"/>
  <c r="B336" i="2"/>
  <c r="A336" i="2"/>
  <c r="I335" i="2"/>
  <c r="H335" i="2"/>
  <c r="G335" i="2"/>
  <c r="F335" i="2"/>
  <c r="E335" i="2"/>
  <c r="D335" i="2"/>
  <c r="C335" i="2"/>
  <c r="B335" i="2"/>
  <c r="A335" i="2"/>
  <c r="I334" i="2"/>
  <c r="H334" i="2"/>
  <c r="G334" i="2"/>
  <c r="F334" i="2"/>
  <c r="E334" i="2"/>
  <c r="D334" i="2"/>
  <c r="C334" i="2"/>
  <c r="B334" i="2"/>
  <c r="A334" i="2"/>
  <c r="I333" i="2"/>
  <c r="H333" i="2"/>
  <c r="G333" i="2"/>
  <c r="F333" i="2"/>
  <c r="E333" i="2"/>
  <c r="D333" i="2"/>
  <c r="C333" i="2"/>
  <c r="B333" i="2"/>
  <c r="A333" i="2"/>
  <c r="I332" i="2"/>
  <c r="H332" i="2"/>
  <c r="G332" i="2"/>
  <c r="F332" i="2"/>
  <c r="E332" i="2"/>
  <c r="D332" i="2"/>
  <c r="C332" i="2"/>
  <c r="B332" i="2"/>
  <c r="A332" i="2"/>
  <c r="I331" i="2"/>
  <c r="H331" i="2"/>
  <c r="G331" i="2"/>
  <c r="F331" i="2"/>
  <c r="E331" i="2"/>
  <c r="D331" i="2"/>
  <c r="C331" i="2"/>
  <c r="B331" i="2"/>
  <c r="A331" i="2"/>
  <c r="I330" i="2"/>
  <c r="H330" i="2"/>
  <c r="G330" i="2"/>
  <c r="F330" i="2"/>
  <c r="E330" i="2"/>
  <c r="D330" i="2"/>
  <c r="C330" i="2"/>
  <c r="B330" i="2"/>
  <c r="A330" i="2"/>
  <c r="I329" i="2"/>
  <c r="H329" i="2"/>
  <c r="G329" i="2"/>
  <c r="F329" i="2"/>
  <c r="E329" i="2"/>
  <c r="D329" i="2"/>
  <c r="C329" i="2"/>
  <c r="B329" i="2"/>
  <c r="A329" i="2"/>
  <c r="I328" i="2"/>
  <c r="H328" i="2"/>
  <c r="G328" i="2"/>
  <c r="F328" i="2"/>
  <c r="E328" i="2"/>
  <c r="D328" i="2"/>
  <c r="C328" i="2"/>
  <c r="B328" i="2"/>
  <c r="A328" i="2"/>
  <c r="I327" i="2"/>
  <c r="H327" i="2"/>
  <c r="G327" i="2"/>
  <c r="F327" i="2"/>
  <c r="E327" i="2"/>
  <c r="D327" i="2"/>
  <c r="C327" i="2"/>
  <c r="B327" i="2"/>
  <c r="A327" i="2"/>
  <c r="I326" i="2"/>
  <c r="H326" i="2"/>
  <c r="G326" i="2"/>
  <c r="F326" i="2"/>
  <c r="E326" i="2"/>
  <c r="D326" i="2"/>
  <c r="C326" i="2"/>
  <c r="B326" i="2"/>
  <c r="A326" i="2"/>
  <c r="I325" i="2"/>
  <c r="H325" i="2"/>
  <c r="G325" i="2"/>
  <c r="F325" i="2"/>
  <c r="E325" i="2"/>
  <c r="D325" i="2"/>
  <c r="C325" i="2"/>
  <c r="B325" i="2"/>
  <c r="A325" i="2"/>
  <c r="I324" i="2"/>
  <c r="H324" i="2"/>
  <c r="G324" i="2"/>
  <c r="F324" i="2"/>
  <c r="E324" i="2"/>
  <c r="D324" i="2"/>
  <c r="C324" i="2"/>
  <c r="B324" i="2"/>
  <c r="A324" i="2"/>
  <c r="I323" i="2"/>
  <c r="H323" i="2"/>
  <c r="G323" i="2"/>
  <c r="F323" i="2"/>
  <c r="E323" i="2"/>
  <c r="D323" i="2"/>
  <c r="C323" i="2"/>
  <c r="B323" i="2"/>
  <c r="A323" i="2"/>
  <c r="I322" i="2"/>
  <c r="H322" i="2"/>
  <c r="G322" i="2"/>
  <c r="F322" i="2"/>
  <c r="E322" i="2"/>
  <c r="D322" i="2"/>
  <c r="C322" i="2"/>
  <c r="B322" i="2"/>
  <c r="A322" i="2"/>
  <c r="I321" i="2"/>
  <c r="H321" i="2"/>
  <c r="G321" i="2"/>
  <c r="F321" i="2"/>
  <c r="E321" i="2"/>
  <c r="D321" i="2"/>
  <c r="C321" i="2"/>
  <c r="B321" i="2"/>
  <c r="A321" i="2"/>
  <c r="I320" i="2"/>
  <c r="H320" i="2"/>
  <c r="G320" i="2"/>
  <c r="F320" i="2"/>
  <c r="E320" i="2"/>
  <c r="D320" i="2"/>
  <c r="C320" i="2"/>
  <c r="B320" i="2"/>
  <c r="A320" i="2"/>
  <c r="I319" i="2"/>
  <c r="H319" i="2"/>
  <c r="G319" i="2"/>
  <c r="F319" i="2"/>
  <c r="E319" i="2"/>
  <c r="D319" i="2"/>
  <c r="C319" i="2"/>
  <c r="B319" i="2"/>
  <c r="A319" i="2"/>
  <c r="I318" i="2"/>
  <c r="H318" i="2"/>
  <c r="G318" i="2"/>
  <c r="F318" i="2"/>
  <c r="E318" i="2"/>
  <c r="D318" i="2"/>
  <c r="C318" i="2"/>
  <c r="B318" i="2"/>
  <c r="A318" i="2"/>
  <c r="I317" i="2"/>
  <c r="H317" i="2"/>
  <c r="G317" i="2"/>
  <c r="F317" i="2"/>
  <c r="E317" i="2"/>
  <c r="D317" i="2"/>
  <c r="C317" i="2"/>
  <c r="B317" i="2"/>
  <c r="A317" i="2"/>
  <c r="I316" i="2"/>
  <c r="H316" i="2"/>
  <c r="G316" i="2"/>
  <c r="F316" i="2"/>
  <c r="E316" i="2"/>
  <c r="D316" i="2"/>
  <c r="C316" i="2"/>
  <c r="B316" i="2"/>
  <c r="A316" i="2"/>
  <c r="I315" i="2"/>
  <c r="H315" i="2"/>
  <c r="G315" i="2"/>
  <c r="F315" i="2"/>
  <c r="E315" i="2"/>
  <c r="D315" i="2"/>
  <c r="C315" i="2"/>
  <c r="B315" i="2"/>
  <c r="A315" i="2"/>
  <c r="I314" i="2"/>
  <c r="H314" i="2"/>
  <c r="G314" i="2"/>
  <c r="F314" i="2"/>
  <c r="E314" i="2"/>
  <c r="D314" i="2"/>
  <c r="C314" i="2"/>
  <c r="B314" i="2"/>
  <c r="A314" i="2"/>
  <c r="I313" i="2"/>
  <c r="H313" i="2"/>
  <c r="G313" i="2"/>
  <c r="F313" i="2"/>
  <c r="E313" i="2"/>
  <c r="D313" i="2"/>
  <c r="C313" i="2"/>
  <c r="B313" i="2"/>
  <c r="A313" i="2"/>
  <c r="I312" i="2"/>
  <c r="H312" i="2"/>
  <c r="G312" i="2"/>
  <c r="F312" i="2"/>
  <c r="E312" i="2"/>
  <c r="D312" i="2"/>
  <c r="C312" i="2"/>
  <c r="B312" i="2"/>
  <c r="A312" i="2"/>
  <c r="I311" i="2"/>
  <c r="H311" i="2"/>
  <c r="G311" i="2"/>
  <c r="F311" i="2"/>
  <c r="E311" i="2"/>
  <c r="D311" i="2"/>
  <c r="C311" i="2"/>
  <c r="B311" i="2"/>
  <c r="A311" i="2"/>
  <c r="I310" i="2"/>
  <c r="H310" i="2"/>
  <c r="G310" i="2"/>
  <c r="F310" i="2"/>
  <c r="E310" i="2"/>
  <c r="D310" i="2"/>
  <c r="C310" i="2"/>
  <c r="B310" i="2"/>
  <c r="A310" i="2"/>
  <c r="I309" i="2"/>
  <c r="H309" i="2"/>
  <c r="G309" i="2"/>
  <c r="F309" i="2"/>
  <c r="E309" i="2"/>
  <c r="D309" i="2"/>
  <c r="C309" i="2"/>
  <c r="B309" i="2"/>
  <c r="A309" i="2"/>
  <c r="I308" i="2"/>
  <c r="H308" i="2"/>
  <c r="G308" i="2"/>
  <c r="F308" i="2"/>
  <c r="E308" i="2"/>
  <c r="D308" i="2"/>
  <c r="C308" i="2"/>
  <c r="B308" i="2"/>
  <c r="A308" i="2"/>
  <c r="I307" i="2"/>
  <c r="H307" i="2"/>
  <c r="G307" i="2"/>
  <c r="F307" i="2"/>
  <c r="E307" i="2"/>
  <c r="D307" i="2"/>
  <c r="C307" i="2"/>
  <c r="B307" i="2"/>
  <c r="A307" i="2"/>
  <c r="I306" i="2"/>
  <c r="H306" i="2"/>
  <c r="G306" i="2"/>
  <c r="F306" i="2"/>
  <c r="E306" i="2"/>
  <c r="D306" i="2"/>
  <c r="C306" i="2"/>
  <c r="B306" i="2"/>
  <c r="A306" i="2"/>
  <c r="I305" i="2"/>
  <c r="H305" i="2"/>
  <c r="G305" i="2"/>
  <c r="F305" i="2"/>
  <c r="E305" i="2"/>
  <c r="D305" i="2"/>
  <c r="C305" i="2"/>
  <c r="B305" i="2"/>
  <c r="A305" i="2"/>
  <c r="I304" i="2"/>
  <c r="H304" i="2"/>
  <c r="G304" i="2"/>
  <c r="F304" i="2"/>
  <c r="E304" i="2"/>
  <c r="D304" i="2"/>
  <c r="C304" i="2"/>
  <c r="B304" i="2"/>
  <c r="A304" i="2"/>
  <c r="I303" i="2"/>
  <c r="H303" i="2"/>
  <c r="G303" i="2"/>
  <c r="F303" i="2"/>
  <c r="E303" i="2"/>
  <c r="D303" i="2"/>
  <c r="C303" i="2"/>
  <c r="B303" i="2"/>
  <c r="A303" i="2"/>
  <c r="I302" i="2"/>
  <c r="H302" i="2"/>
  <c r="G302" i="2"/>
  <c r="F302" i="2"/>
  <c r="E302" i="2"/>
  <c r="D302" i="2"/>
  <c r="C302" i="2"/>
  <c r="B302" i="2"/>
  <c r="A302" i="2"/>
  <c r="I301" i="2"/>
  <c r="H301" i="2"/>
  <c r="G301" i="2"/>
  <c r="F301" i="2"/>
  <c r="E301" i="2"/>
  <c r="D301" i="2"/>
  <c r="C301" i="2"/>
  <c r="B301" i="2"/>
  <c r="A301" i="2"/>
  <c r="I300" i="2"/>
  <c r="H300" i="2"/>
  <c r="G300" i="2"/>
  <c r="F300" i="2"/>
  <c r="E300" i="2"/>
  <c r="D300" i="2"/>
  <c r="C300" i="2"/>
  <c r="B300" i="2"/>
  <c r="A300" i="2"/>
  <c r="I299" i="2"/>
  <c r="H299" i="2"/>
  <c r="G299" i="2"/>
  <c r="F299" i="2"/>
  <c r="E299" i="2"/>
  <c r="D299" i="2"/>
  <c r="C299" i="2"/>
  <c r="B299" i="2"/>
  <c r="A299" i="2"/>
  <c r="I298" i="2"/>
  <c r="H298" i="2"/>
  <c r="G298" i="2"/>
  <c r="F298" i="2"/>
  <c r="E298" i="2"/>
  <c r="D298" i="2"/>
  <c r="C298" i="2"/>
  <c r="B298" i="2"/>
  <c r="A298" i="2"/>
  <c r="I297" i="2"/>
  <c r="H297" i="2"/>
  <c r="G297" i="2"/>
  <c r="F297" i="2"/>
  <c r="E297" i="2"/>
  <c r="D297" i="2"/>
  <c r="C297" i="2"/>
  <c r="B297" i="2"/>
  <c r="A297" i="2"/>
  <c r="I296" i="2"/>
  <c r="H296" i="2"/>
  <c r="G296" i="2"/>
  <c r="F296" i="2"/>
  <c r="E296" i="2"/>
  <c r="D296" i="2"/>
  <c r="C296" i="2"/>
  <c r="B296" i="2"/>
  <c r="A296" i="2"/>
  <c r="I295" i="2"/>
  <c r="H295" i="2"/>
  <c r="G295" i="2"/>
  <c r="F295" i="2"/>
  <c r="E295" i="2"/>
  <c r="D295" i="2"/>
  <c r="C295" i="2"/>
  <c r="B295" i="2"/>
  <c r="A295" i="2"/>
  <c r="I294" i="2"/>
  <c r="H294" i="2"/>
  <c r="G294" i="2"/>
  <c r="F294" i="2"/>
  <c r="E294" i="2"/>
  <c r="D294" i="2"/>
  <c r="C294" i="2"/>
  <c r="B294" i="2"/>
  <c r="A294" i="2"/>
  <c r="I293" i="2"/>
  <c r="H293" i="2"/>
  <c r="G293" i="2"/>
  <c r="F293" i="2"/>
  <c r="E293" i="2"/>
  <c r="D293" i="2"/>
  <c r="C293" i="2"/>
  <c r="B293" i="2"/>
  <c r="A293" i="2"/>
  <c r="I292" i="2"/>
  <c r="H292" i="2"/>
  <c r="G292" i="2"/>
  <c r="F292" i="2"/>
  <c r="E292" i="2"/>
  <c r="D292" i="2"/>
  <c r="C292" i="2"/>
  <c r="B292" i="2"/>
  <c r="A292" i="2"/>
  <c r="I291" i="2"/>
  <c r="H291" i="2"/>
  <c r="G291" i="2"/>
  <c r="F291" i="2"/>
  <c r="E291" i="2"/>
  <c r="D291" i="2"/>
  <c r="C291" i="2"/>
  <c r="B291" i="2"/>
  <c r="A291" i="2"/>
  <c r="I290" i="2"/>
  <c r="H290" i="2"/>
  <c r="G290" i="2"/>
  <c r="F290" i="2"/>
  <c r="E290" i="2"/>
  <c r="D290" i="2"/>
  <c r="C290" i="2"/>
  <c r="B290" i="2"/>
  <c r="A290" i="2"/>
  <c r="I289" i="2"/>
  <c r="H289" i="2"/>
  <c r="G289" i="2"/>
  <c r="F289" i="2"/>
  <c r="E289" i="2"/>
  <c r="D289" i="2"/>
  <c r="C289" i="2"/>
  <c r="B289" i="2"/>
  <c r="A289" i="2"/>
  <c r="I288" i="2"/>
  <c r="H288" i="2"/>
  <c r="G288" i="2"/>
  <c r="F288" i="2"/>
  <c r="E288" i="2"/>
  <c r="D288" i="2"/>
  <c r="C288" i="2"/>
  <c r="B288" i="2"/>
  <c r="A288" i="2"/>
  <c r="I287" i="2"/>
  <c r="H287" i="2"/>
  <c r="G287" i="2"/>
  <c r="F287" i="2"/>
  <c r="E287" i="2"/>
  <c r="D287" i="2"/>
  <c r="C287" i="2"/>
  <c r="B287" i="2"/>
  <c r="A287" i="2"/>
  <c r="I286" i="2"/>
  <c r="H286" i="2"/>
  <c r="G286" i="2"/>
  <c r="F286" i="2"/>
  <c r="E286" i="2"/>
  <c r="D286" i="2"/>
  <c r="C286" i="2"/>
  <c r="B286" i="2"/>
  <c r="A286" i="2"/>
  <c r="I285" i="2"/>
  <c r="H285" i="2"/>
  <c r="G285" i="2"/>
  <c r="F285" i="2"/>
  <c r="E285" i="2"/>
  <c r="D285" i="2"/>
  <c r="C285" i="2"/>
  <c r="B285" i="2"/>
  <c r="A285" i="2"/>
  <c r="I284" i="2"/>
  <c r="H284" i="2"/>
  <c r="G284" i="2"/>
  <c r="F284" i="2"/>
  <c r="E284" i="2"/>
  <c r="D284" i="2"/>
  <c r="C284" i="2"/>
  <c r="B284" i="2"/>
  <c r="A284" i="2"/>
  <c r="I283" i="2"/>
  <c r="H283" i="2"/>
  <c r="G283" i="2"/>
  <c r="F283" i="2"/>
  <c r="E283" i="2"/>
  <c r="D283" i="2"/>
  <c r="C283" i="2"/>
  <c r="B283" i="2"/>
  <c r="A283" i="2"/>
  <c r="I282" i="2"/>
  <c r="H282" i="2"/>
  <c r="G282" i="2"/>
  <c r="F282" i="2"/>
  <c r="E282" i="2"/>
  <c r="D282" i="2"/>
  <c r="C282" i="2"/>
  <c r="B282" i="2"/>
  <c r="A282" i="2"/>
  <c r="I281" i="2"/>
  <c r="H281" i="2"/>
  <c r="G281" i="2"/>
  <c r="F281" i="2"/>
  <c r="E281" i="2"/>
  <c r="D281" i="2"/>
  <c r="C281" i="2"/>
  <c r="B281" i="2"/>
  <c r="A281" i="2"/>
  <c r="I280" i="2"/>
  <c r="H280" i="2"/>
  <c r="G280" i="2"/>
  <c r="F280" i="2"/>
  <c r="E280" i="2"/>
  <c r="D280" i="2"/>
  <c r="C280" i="2"/>
  <c r="B280" i="2"/>
  <c r="A280" i="2"/>
  <c r="I279" i="2"/>
  <c r="H279" i="2"/>
  <c r="G279" i="2"/>
  <c r="F279" i="2"/>
  <c r="E279" i="2"/>
  <c r="D279" i="2"/>
  <c r="C279" i="2"/>
  <c r="B279" i="2"/>
  <c r="A279" i="2"/>
  <c r="I278" i="2"/>
  <c r="H278" i="2"/>
  <c r="G278" i="2"/>
  <c r="F278" i="2"/>
  <c r="E278" i="2"/>
  <c r="D278" i="2"/>
  <c r="C278" i="2"/>
  <c r="B278" i="2"/>
  <c r="A278" i="2"/>
  <c r="I277" i="2"/>
  <c r="H277" i="2"/>
  <c r="G277" i="2"/>
  <c r="F277" i="2"/>
  <c r="E277" i="2"/>
  <c r="D277" i="2"/>
  <c r="C277" i="2"/>
  <c r="B277" i="2"/>
  <c r="A277" i="2"/>
  <c r="I276" i="2"/>
  <c r="H276" i="2"/>
  <c r="G276" i="2"/>
  <c r="F276" i="2"/>
  <c r="E276" i="2"/>
  <c r="D276" i="2"/>
  <c r="C276" i="2"/>
  <c r="B276" i="2"/>
  <c r="A276" i="2"/>
  <c r="I275" i="2"/>
  <c r="H275" i="2"/>
  <c r="G275" i="2"/>
  <c r="F275" i="2"/>
  <c r="E275" i="2"/>
  <c r="D275" i="2"/>
  <c r="C275" i="2"/>
  <c r="B275" i="2"/>
  <c r="A275" i="2"/>
  <c r="I274" i="2"/>
  <c r="H274" i="2"/>
  <c r="G274" i="2"/>
  <c r="F274" i="2"/>
  <c r="E274" i="2"/>
  <c r="D274" i="2"/>
  <c r="C274" i="2"/>
  <c r="B274" i="2"/>
  <c r="A274" i="2"/>
  <c r="I273" i="2"/>
  <c r="H273" i="2"/>
  <c r="G273" i="2"/>
  <c r="F273" i="2"/>
  <c r="E273" i="2"/>
  <c r="D273" i="2"/>
  <c r="C273" i="2"/>
  <c r="B273" i="2"/>
  <c r="A273" i="2"/>
  <c r="I272" i="2"/>
  <c r="H272" i="2"/>
  <c r="G272" i="2"/>
  <c r="F272" i="2"/>
  <c r="E272" i="2"/>
  <c r="D272" i="2"/>
  <c r="C272" i="2"/>
  <c r="B272" i="2"/>
  <c r="A272" i="2"/>
  <c r="I271" i="2"/>
  <c r="H271" i="2"/>
  <c r="G271" i="2"/>
  <c r="F271" i="2"/>
  <c r="E271" i="2"/>
  <c r="D271" i="2"/>
  <c r="C271" i="2"/>
  <c r="B271" i="2"/>
  <c r="A271" i="2"/>
  <c r="I270" i="2"/>
  <c r="H270" i="2"/>
  <c r="G270" i="2"/>
  <c r="F270" i="2"/>
  <c r="E270" i="2"/>
  <c r="D270" i="2"/>
  <c r="C270" i="2"/>
  <c r="B270" i="2"/>
  <c r="A270" i="2"/>
  <c r="I269" i="2"/>
  <c r="H269" i="2"/>
  <c r="G269" i="2"/>
  <c r="F269" i="2"/>
  <c r="E269" i="2"/>
  <c r="D269" i="2"/>
  <c r="C269" i="2"/>
  <c r="B269" i="2"/>
  <c r="A269" i="2"/>
  <c r="I268" i="2"/>
  <c r="H268" i="2"/>
  <c r="G268" i="2"/>
  <c r="F268" i="2"/>
  <c r="E268" i="2"/>
  <c r="D268" i="2"/>
  <c r="C268" i="2"/>
  <c r="B268" i="2"/>
  <c r="A268" i="2"/>
  <c r="I267" i="2"/>
  <c r="H267" i="2"/>
  <c r="G267" i="2"/>
  <c r="F267" i="2"/>
  <c r="E267" i="2"/>
  <c r="D267" i="2"/>
  <c r="C267" i="2"/>
  <c r="B267" i="2"/>
  <c r="A267" i="2"/>
  <c r="I266" i="2"/>
  <c r="H266" i="2"/>
  <c r="G266" i="2"/>
  <c r="F266" i="2"/>
  <c r="E266" i="2"/>
  <c r="D266" i="2"/>
  <c r="C266" i="2"/>
  <c r="B266" i="2"/>
  <c r="A266" i="2"/>
  <c r="I265" i="2"/>
  <c r="H265" i="2"/>
  <c r="G265" i="2"/>
  <c r="F265" i="2"/>
  <c r="E265" i="2"/>
  <c r="D265" i="2"/>
  <c r="C265" i="2"/>
  <c r="B265" i="2"/>
  <c r="A265" i="2"/>
  <c r="I264" i="2"/>
  <c r="H264" i="2"/>
  <c r="G264" i="2"/>
  <c r="F264" i="2"/>
  <c r="E264" i="2"/>
  <c r="D264" i="2"/>
  <c r="C264" i="2"/>
  <c r="B264" i="2"/>
  <c r="A264" i="2"/>
  <c r="I263" i="2"/>
  <c r="H263" i="2"/>
  <c r="G263" i="2"/>
  <c r="F263" i="2"/>
  <c r="E263" i="2"/>
  <c r="D263" i="2"/>
  <c r="C263" i="2"/>
  <c r="B263" i="2"/>
  <c r="A263" i="2"/>
  <c r="I262" i="2"/>
  <c r="H262" i="2"/>
  <c r="G262" i="2"/>
  <c r="F262" i="2"/>
  <c r="E262" i="2"/>
  <c r="D262" i="2"/>
  <c r="C262" i="2"/>
  <c r="B262" i="2"/>
  <c r="A262" i="2"/>
  <c r="I261" i="2"/>
  <c r="H261" i="2"/>
  <c r="G261" i="2"/>
  <c r="F261" i="2"/>
  <c r="E261" i="2"/>
  <c r="D261" i="2"/>
  <c r="C261" i="2"/>
  <c r="B261" i="2"/>
  <c r="A261" i="2"/>
  <c r="I260" i="2"/>
  <c r="H260" i="2"/>
  <c r="G260" i="2"/>
  <c r="F260" i="2"/>
  <c r="E260" i="2"/>
  <c r="D260" i="2"/>
  <c r="C260" i="2"/>
  <c r="B260" i="2"/>
  <c r="A260" i="2"/>
  <c r="I259" i="2"/>
  <c r="H259" i="2"/>
  <c r="G259" i="2"/>
  <c r="F259" i="2"/>
  <c r="E259" i="2"/>
  <c r="D259" i="2"/>
  <c r="C259" i="2"/>
  <c r="B259" i="2"/>
  <c r="A259" i="2"/>
  <c r="I258" i="2"/>
  <c r="H258" i="2"/>
  <c r="G258" i="2"/>
  <c r="F258" i="2"/>
  <c r="E258" i="2"/>
  <c r="D258" i="2"/>
  <c r="C258" i="2"/>
  <c r="B258" i="2"/>
  <c r="A258" i="2"/>
  <c r="I257" i="2"/>
  <c r="H257" i="2"/>
  <c r="G257" i="2"/>
  <c r="F257" i="2"/>
  <c r="E257" i="2"/>
  <c r="D257" i="2"/>
  <c r="C257" i="2"/>
  <c r="B257" i="2"/>
  <c r="A257" i="2"/>
  <c r="I256" i="2"/>
  <c r="H256" i="2"/>
  <c r="G256" i="2"/>
  <c r="F256" i="2"/>
  <c r="E256" i="2"/>
  <c r="D256" i="2"/>
  <c r="C256" i="2"/>
  <c r="B256" i="2"/>
  <c r="A256" i="2"/>
  <c r="I255" i="2"/>
  <c r="H255" i="2"/>
  <c r="G255" i="2"/>
  <c r="F255" i="2"/>
  <c r="E255" i="2"/>
  <c r="D255" i="2"/>
  <c r="C255" i="2"/>
  <c r="B255" i="2"/>
  <c r="A255" i="2"/>
  <c r="I254" i="2"/>
  <c r="H254" i="2"/>
  <c r="G254" i="2"/>
  <c r="F254" i="2"/>
  <c r="E254" i="2"/>
  <c r="D254" i="2"/>
  <c r="C254" i="2"/>
  <c r="B254" i="2"/>
  <c r="A254" i="2"/>
  <c r="I253" i="2"/>
  <c r="H253" i="2"/>
  <c r="G253" i="2"/>
  <c r="F253" i="2"/>
  <c r="E253" i="2"/>
  <c r="D253" i="2"/>
  <c r="C253" i="2"/>
  <c r="B253" i="2"/>
  <c r="A253" i="2"/>
  <c r="I252" i="2"/>
  <c r="H252" i="2"/>
  <c r="G252" i="2"/>
  <c r="F252" i="2"/>
  <c r="E252" i="2"/>
  <c r="D252" i="2"/>
  <c r="C252" i="2"/>
  <c r="B252" i="2"/>
  <c r="A252" i="2"/>
  <c r="I251" i="2"/>
  <c r="H251" i="2"/>
  <c r="G251" i="2"/>
  <c r="F251" i="2"/>
  <c r="E251" i="2"/>
  <c r="D251" i="2"/>
  <c r="C251" i="2"/>
  <c r="B251" i="2"/>
  <c r="A251" i="2"/>
  <c r="I250" i="2"/>
  <c r="H250" i="2"/>
  <c r="G250" i="2"/>
  <c r="F250" i="2"/>
  <c r="E250" i="2"/>
  <c r="D250" i="2"/>
  <c r="C250" i="2"/>
  <c r="B250" i="2"/>
  <c r="A250" i="2"/>
  <c r="I249" i="2"/>
  <c r="H249" i="2"/>
  <c r="G249" i="2"/>
  <c r="F249" i="2"/>
  <c r="E249" i="2"/>
  <c r="D249" i="2"/>
  <c r="C249" i="2"/>
  <c r="B249" i="2"/>
  <c r="A249" i="2"/>
  <c r="I248" i="2"/>
  <c r="H248" i="2"/>
  <c r="G248" i="2"/>
  <c r="F248" i="2"/>
  <c r="E248" i="2"/>
  <c r="D248" i="2"/>
  <c r="C248" i="2"/>
  <c r="B248" i="2"/>
  <c r="A248" i="2"/>
  <c r="I247" i="2"/>
  <c r="H247" i="2"/>
  <c r="G247" i="2"/>
  <c r="F247" i="2"/>
  <c r="E247" i="2"/>
  <c r="D247" i="2"/>
  <c r="C247" i="2"/>
  <c r="B247" i="2"/>
  <c r="A247" i="2"/>
  <c r="I246" i="2"/>
  <c r="H246" i="2"/>
  <c r="G246" i="2"/>
  <c r="F246" i="2"/>
  <c r="E246" i="2"/>
  <c r="D246" i="2"/>
  <c r="C246" i="2"/>
  <c r="B246" i="2"/>
  <c r="A246" i="2"/>
  <c r="I245" i="2"/>
  <c r="H245" i="2"/>
  <c r="G245" i="2"/>
  <c r="F245" i="2"/>
  <c r="E245" i="2"/>
  <c r="D245" i="2"/>
  <c r="C245" i="2"/>
  <c r="B245" i="2"/>
  <c r="A245" i="2"/>
  <c r="I244" i="2"/>
  <c r="H244" i="2"/>
  <c r="G244" i="2"/>
  <c r="F244" i="2"/>
  <c r="E244" i="2"/>
  <c r="D244" i="2"/>
  <c r="C244" i="2"/>
  <c r="B244" i="2"/>
  <c r="A244" i="2"/>
  <c r="I243" i="2"/>
  <c r="H243" i="2"/>
  <c r="G243" i="2"/>
  <c r="F243" i="2"/>
  <c r="E243" i="2"/>
  <c r="D243" i="2"/>
  <c r="C243" i="2"/>
  <c r="B243" i="2"/>
  <c r="A243" i="2"/>
  <c r="I242" i="2"/>
  <c r="H242" i="2"/>
  <c r="G242" i="2"/>
  <c r="F242" i="2"/>
  <c r="E242" i="2"/>
  <c r="D242" i="2"/>
  <c r="C242" i="2"/>
  <c r="B242" i="2"/>
  <c r="A242" i="2"/>
  <c r="I241" i="2"/>
  <c r="H241" i="2"/>
  <c r="G241" i="2"/>
  <c r="F241" i="2"/>
  <c r="E241" i="2"/>
  <c r="D241" i="2"/>
  <c r="C241" i="2"/>
  <c r="B241" i="2"/>
  <c r="A241" i="2"/>
  <c r="I240" i="2"/>
  <c r="H240" i="2"/>
  <c r="G240" i="2"/>
  <c r="F240" i="2"/>
  <c r="E240" i="2"/>
  <c r="D240" i="2"/>
  <c r="C240" i="2"/>
  <c r="B240" i="2"/>
  <c r="A240" i="2"/>
  <c r="I239" i="2"/>
  <c r="H239" i="2"/>
  <c r="G239" i="2"/>
  <c r="F239" i="2"/>
  <c r="E239" i="2"/>
  <c r="D239" i="2"/>
  <c r="C239" i="2"/>
  <c r="B239" i="2"/>
  <c r="A239" i="2"/>
  <c r="I238" i="2"/>
  <c r="H238" i="2"/>
  <c r="G238" i="2"/>
  <c r="F238" i="2"/>
  <c r="E238" i="2"/>
  <c r="D238" i="2"/>
  <c r="C238" i="2"/>
  <c r="B238" i="2"/>
  <c r="A238" i="2"/>
  <c r="I237" i="2"/>
  <c r="H237" i="2"/>
  <c r="G237" i="2"/>
  <c r="F237" i="2"/>
  <c r="E237" i="2"/>
  <c r="D237" i="2"/>
  <c r="C237" i="2"/>
  <c r="B237" i="2"/>
  <c r="A237" i="2"/>
  <c r="I236" i="2"/>
  <c r="H236" i="2"/>
  <c r="G236" i="2"/>
  <c r="F236" i="2"/>
  <c r="E236" i="2"/>
  <c r="D236" i="2"/>
  <c r="C236" i="2"/>
  <c r="B236" i="2"/>
  <c r="A236" i="2"/>
  <c r="I235" i="2"/>
  <c r="H235" i="2"/>
  <c r="G235" i="2"/>
  <c r="F235" i="2"/>
  <c r="E235" i="2"/>
  <c r="D235" i="2"/>
  <c r="C235" i="2"/>
  <c r="B235" i="2"/>
  <c r="A235" i="2"/>
  <c r="I234" i="2"/>
  <c r="H234" i="2"/>
  <c r="G234" i="2"/>
  <c r="F234" i="2"/>
  <c r="E234" i="2"/>
  <c r="D234" i="2"/>
  <c r="C234" i="2"/>
  <c r="B234" i="2"/>
  <c r="A234" i="2"/>
  <c r="I233" i="2"/>
  <c r="H233" i="2"/>
  <c r="G233" i="2"/>
  <c r="F233" i="2"/>
  <c r="E233" i="2"/>
  <c r="D233" i="2"/>
  <c r="C233" i="2"/>
  <c r="B233" i="2"/>
  <c r="A233" i="2"/>
  <c r="I232" i="2"/>
  <c r="H232" i="2"/>
  <c r="G232" i="2"/>
  <c r="F232" i="2"/>
  <c r="E232" i="2"/>
  <c r="D232" i="2"/>
  <c r="C232" i="2"/>
  <c r="B232" i="2"/>
  <c r="A232" i="2"/>
  <c r="I231" i="2"/>
  <c r="H231" i="2"/>
  <c r="G231" i="2"/>
  <c r="F231" i="2"/>
  <c r="E231" i="2"/>
  <c r="D231" i="2"/>
  <c r="C231" i="2"/>
  <c r="B231" i="2"/>
  <c r="A231" i="2"/>
  <c r="I230" i="2"/>
  <c r="H230" i="2"/>
  <c r="G230" i="2"/>
  <c r="F230" i="2"/>
  <c r="E230" i="2"/>
  <c r="D230" i="2"/>
  <c r="C230" i="2"/>
  <c r="B230" i="2"/>
  <c r="A230" i="2"/>
  <c r="I229" i="2"/>
  <c r="H229" i="2"/>
  <c r="G229" i="2"/>
  <c r="F229" i="2"/>
  <c r="E229" i="2"/>
  <c r="D229" i="2"/>
  <c r="C229" i="2"/>
  <c r="B229" i="2"/>
  <c r="A229" i="2"/>
  <c r="I228" i="2"/>
  <c r="H228" i="2"/>
  <c r="G228" i="2"/>
  <c r="F228" i="2"/>
  <c r="E228" i="2"/>
  <c r="D228" i="2"/>
  <c r="C228" i="2"/>
  <c r="B228" i="2"/>
  <c r="A228" i="2"/>
  <c r="I227" i="2"/>
  <c r="H227" i="2"/>
  <c r="G227" i="2"/>
  <c r="F227" i="2"/>
  <c r="E227" i="2"/>
  <c r="D227" i="2"/>
  <c r="C227" i="2"/>
  <c r="B227" i="2"/>
  <c r="A227" i="2"/>
  <c r="I226" i="2"/>
  <c r="H226" i="2"/>
  <c r="G226" i="2"/>
  <c r="F226" i="2"/>
  <c r="E226" i="2"/>
  <c r="D226" i="2"/>
  <c r="C226" i="2"/>
  <c r="B226" i="2"/>
  <c r="A226" i="2"/>
  <c r="I225" i="2"/>
  <c r="H225" i="2"/>
  <c r="G225" i="2"/>
  <c r="F225" i="2"/>
  <c r="E225" i="2"/>
  <c r="D225" i="2"/>
  <c r="C225" i="2"/>
  <c r="B225" i="2"/>
  <c r="A225" i="2"/>
  <c r="I224" i="2"/>
  <c r="H224" i="2"/>
  <c r="G224" i="2"/>
  <c r="F224" i="2"/>
  <c r="E224" i="2"/>
  <c r="D224" i="2"/>
  <c r="C224" i="2"/>
  <c r="B224" i="2"/>
  <c r="A224" i="2"/>
  <c r="I223" i="2"/>
  <c r="H223" i="2"/>
  <c r="G223" i="2"/>
  <c r="F223" i="2"/>
  <c r="E223" i="2"/>
  <c r="D223" i="2"/>
  <c r="C223" i="2"/>
  <c r="B223" i="2"/>
  <c r="A223" i="2"/>
  <c r="I222" i="2"/>
  <c r="H222" i="2"/>
  <c r="G222" i="2"/>
  <c r="F222" i="2"/>
  <c r="E222" i="2"/>
  <c r="D222" i="2"/>
  <c r="C222" i="2"/>
  <c r="B222" i="2"/>
  <c r="A222" i="2"/>
  <c r="I221" i="2"/>
  <c r="H221" i="2"/>
  <c r="G221" i="2"/>
  <c r="F221" i="2"/>
  <c r="E221" i="2"/>
  <c r="D221" i="2"/>
  <c r="C221" i="2"/>
  <c r="B221" i="2"/>
  <c r="A221" i="2"/>
  <c r="I220" i="2"/>
  <c r="H220" i="2"/>
  <c r="G220" i="2"/>
  <c r="F220" i="2"/>
  <c r="E220" i="2"/>
  <c r="D220" i="2"/>
  <c r="C220" i="2"/>
  <c r="B220" i="2"/>
  <c r="A220" i="2"/>
  <c r="I219" i="2"/>
  <c r="H219" i="2"/>
  <c r="G219" i="2"/>
  <c r="F219" i="2"/>
  <c r="E219" i="2"/>
  <c r="D219" i="2"/>
  <c r="C219" i="2"/>
  <c r="B219" i="2"/>
  <c r="A219" i="2"/>
  <c r="I218" i="2"/>
  <c r="H218" i="2"/>
  <c r="G218" i="2"/>
  <c r="F218" i="2"/>
  <c r="E218" i="2"/>
  <c r="D218" i="2"/>
  <c r="C218" i="2"/>
  <c r="B218" i="2"/>
  <c r="A218" i="2"/>
  <c r="I217" i="2"/>
  <c r="H217" i="2"/>
  <c r="G217" i="2"/>
  <c r="F217" i="2"/>
  <c r="E217" i="2"/>
  <c r="D217" i="2"/>
  <c r="C217" i="2"/>
  <c r="B217" i="2"/>
  <c r="A217" i="2"/>
  <c r="I216" i="2"/>
  <c r="H216" i="2"/>
  <c r="G216" i="2"/>
  <c r="F216" i="2"/>
  <c r="E216" i="2"/>
  <c r="D216" i="2"/>
  <c r="C216" i="2"/>
  <c r="B216" i="2"/>
  <c r="A216" i="2"/>
  <c r="I215" i="2"/>
  <c r="H215" i="2"/>
  <c r="G215" i="2"/>
  <c r="F215" i="2"/>
  <c r="E215" i="2"/>
  <c r="D215" i="2"/>
  <c r="C215" i="2"/>
  <c r="B215" i="2"/>
  <c r="A215" i="2"/>
  <c r="I214" i="2"/>
  <c r="H214" i="2"/>
  <c r="G214" i="2"/>
  <c r="F214" i="2"/>
  <c r="E214" i="2"/>
  <c r="D214" i="2"/>
  <c r="C214" i="2"/>
  <c r="B214" i="2"/>
  <c r="A214" i="2"/>
  <c r="I213" i="2"/>
  <c r="H213" i="2"/>
  <c r="G213" i="2"/>
  <c r="F213" i="2"/>
  <c r="E213" i="2"/>
  <c r="D213" i="2"/>
  <c r="C213" i="2"/>
  <c r="B213" i="2"/>
  <c r="A213" i="2"/>
  <c r="I212" i="2"/>
  <c r="H212" i="2"/>
  <c r="G212" i="2"/>
  <c r="F212" i="2"/>
  <c r="E212" i="2"/>
  <c r="D212" i="2"/>
  <c r="C212" i="2"/>
  <c r="B212" i="2"/>
  <c r="A212" i="2"/>
  <c r="I211" i="2"/>
  <c r="H211" i="2"/>
  <c r="G211" i="2"/>
  <c r="F211" i="2"/>
  <c r="E211" i="2"/>
  <c r="D211" i="2"/>
  <c r="C211" i="2"/>
  <c r="B211" i="2"/>
  <c r="A211" i="2"/>
  <c r="I210" i="2"/>
  <c r="H210" i="2"/>
  <c r="G210" i="2"/>
  <c r="F210" i="2"/>
  <c r="E210" i="2"/>
  <c r="D210" i="2"/>
  <c r="C210" i="2"/>
  <c r="B210" i="2"/>
  <c r="A210" i="2"/>
  <c r="I209" i="2"/>
  <c r="H209" i="2"/>
  <c r="G209" i="2"/>
  <c r="F209" i="2"/>
  <c r="E209" i="2"/>
  <c r="D209" i="2"/>
  <c r="C209" i="2"/>
  <c r="B209" i="2"/>
  <c r="A209" i="2"/>
  <c r="I208" i="2"/>
  <c r="H208" i="2"/>
  <c r="G208" i="2"/>
  <c r="F208" i="2"/>
  <c r="E208" i="2"/>
  <c r="D208" i="2"/>
  <c r="C208" i="2"/>
  <c r="B208" i="2"/>
  <c r="A208" i="2"/>
  <c r="I207" i="2"/>
  <c r="H207" i="2"/>
  <c r="G207" i="2"/>
  <c r="F207" i="2"/>
  <c r="E207" i="2"/>
  <c r="D207" i="2"/>
  <c r="C207" i="2"/>
  <c r="B207" i="2"/>
  <c r="A207" i="2"/>
  <c r="I206" i="2"/>
  <c r="H206" i="2"/>
  <c r="G206" i="2"/>
  <c r="F206" i="2"/>
  <c r="E206" i="2"/>
  <c r="D206" i="2"/>
  <c r="C206" i="2"/>
  <c r="B206" i="2"/>
  <c r="A206" i="2"/>
  <c r="I205" i="2"/>
  <c r="H205" i="2"/>
  <c r="G205" i="2"/>
  <c r="F205" i="2"/>
  <c r="E205" i="2"/>
  <c r="D205" i="2"/>
  <c r="C205" i="2"/>
  <c r="B205" i="2"/>
  <c r="A205" i="2"/>
  <c r="I204" i="2"/>
  <c r="H204" i="2"/>
  <c r="G204" i="2"/>
  <c r="F204" i="2"/>
  <c r="E204" i="2"/>
  <c r="D204" i="2"/>
  <c r="C204" i="2"/>
  <c r="B204" i="2"/>
  <c r="A204" i="2"/>
  <c r="I203" i="2"/>
  <c r="H203" i="2"/>
  <c r="G203" i="2"/>
  <c r="F203" i="2"/>
  <c r="E203" i="2"/>
  <c r="D203" i="2"/>
  <c r="C203" i="2"/>
  <c r="B203" i="2"/>
  <c r="A203" i="2"/>
  <c r="I202" i="2"/>
  <c r="H202" i="2"/>
  <c r="G202" i="2"/>
  <c r="F202" i="2"/>
  <c r="E202" i="2"/>
  <c r="D202" i="2"/>
  <c r="C202" i="2"/>
  <c r="B202" i="2"/>
  <c r="A202" i="2"/>
  <c r="I201" i="2"/>
  <c r="H201" i="2"/>
  <c r="G201" i="2"/>
  <c r="F201" i="2"/>
  <c r="E201" i="2"/>
  <c r="D201" i="2"/>
  <c r="C201" i="2"/>
  <c r="B201" i="2"/>
  <c r="A201" i="2"/>
  <c r="I200" i="2"/>
  <c r="H200" i="2"/>
  <c r="G200" i="2"/>
  <c r="F200" i="2"/>
  <c r="E200" i="2"/>
  <c r="D200" i="2"/>
  <c r="C200" i="2"/>
  <c r="B200" i="2"/>
  <c r="A200" i="2"/>
  <c r="I199" i="2"/>
  <c r="H199" i="2"/>
  <c r="G199" i="2"/>
  <c r="F199" i="2"/>
  <c r="E199" i="2"/>
  <c r="D199" i="2"/>
  <c r="C199" i="2"/>
  <c r="B199" i="2"/>
  <c r="A199" i="2"/>
  <c r="I198" i="2"/>
  <c r="H198" i="2"/>
  <c r="G198" i="2"/>
  <c r="F198" i="2"/>
  <c r="E198" i="2"/>
  <c r="D198" i="2"/>
  <c r="C198" i="2"/>
  <c r="B198" i="2"/>
  <c r="A198" i="2"/>
  <c r="I197" i="2"/>
  <c r="H197" i="2"/>
  <c r="G197" i="2"/>
  <c r="F197" i="2"/>
  <c r="E197" i="2"/>
  <c r="D197" i="2"/>
  <c r="C197" i="2"/>
  <c r="B197" i="2"/>
  <c r="A197" i="2"/>
  <c r="I196" i="2"/>
  <c r="H196" i="2"/>
  <c r="G196" i="2"/>
  <c r="F196" i="2"/>
  <c r="E196" i="2"/>
  <c r="D196" i="2"/>
  <c r="C196" i="2"/>
  <c r="B196" i="2"/>
  <c r="A196" i="2"/>
  <c r="I195" i="2"/>
  <c r="H195" i="2"/>
  <c r="G195" i="2"/>
  <c r="F195" i="2"/>
  <c r="E195" i="2"/>
  <c r="D195" i="2"/>
  <c r="C195" i="2"/>
  <c r="B195" i="2"/>
  <c r="A195" i="2"/>
  <c r="I194" i="2"/>
  <c r="H194" i="2"/>
  <c r="G194" i="2"/>
  <c r="F194" i="2"/>
  <c r="E194" i="2"/>
  <c r="D194" i="2"/>
  <c r="C194" i="2"/>
  <c r="B194" i="2"/>
  <c r="A194" i="2"/>
  <c r="I193" i="2"/>
  <c r="H193" i="2"/>
  <c r="G193" i="2"/>
  <c r="F193" i="2"/>
  <c r="E193" i="2"/>
  <c r="D193" i="2"/>
  <c r="C193" i="2"/>
  <c r="B193" i="2"/>
  <c r="A193" i="2"/>
  <c r="I192" i="2"/>
  <c r="H192" i="2"/>
  <c r="G192" i="2"/>
  <c r="F192" i="2"/>
  <c r="E192" i="2"/>
  <c r="D192" i="2"/>
  <c r="C192" i="2"/>
  <c r="B192" i="2"/>
  <c r="A192" i="2"/>
  <c r="I191" i="2"/>
  <c r="H191" i="2"/>
  <c r="G191" i="2"/>
  <c r="F191" i="2"/>
  <c r="E191" i="2"/>
  <c r="D191" i="2"/>
  <c r="C191" i="2"/>
  <c r="B191" i="2"/>
  <c r="A191" i="2"/>
  <c r="I190" i="2"/>
  <c r="H190" i="2"/>
  <c r="G190" i="2"/>
  <c r="F190" i="2"/>
  <c r="E190" i="2"/>
  <c r="D190" i="2"/>
  <c r="C190" i="2"/>
  <c r="B190" i="2"/>
  <c r="A190" i="2"/>
  <c r="I189" i="2"/>
  <c r="H189" i="2"/>
  <c r="G189" i="2"/>
  <c r="F189" i="2"/>
  <c r="E189" i="2"/>
  <c r="D189" i="2"/>
  <c r="C189" i="2"/>
  <c r="B189" i="2"/>
  <c r="A189" i="2"/>
  <c r="I188" i="2"/>
  <c r="H188" i="2"/>
  <c r="G188" i="2"/>
  <c r="F188" i="2"/>
  <c r="E188" i="2"/>
  <c r="D188" i="2"/>
  <c r="C188" i="2"/>
  <c r="B188" i="2"/>
  <c r="A188" i="2"/>
  <c r="I187" i="2"/>
  <c r="H187" i="2"/>
  <c r="G187" i="2"/>
  <c r="F187" i="2"/>
  <c r="E187" i="2"/>
  <c r="D187" i="2"/>
  <c r="C187" i="2"/>
  <c r="B187" i="2"/>
  <c r="A187" i="2"/>
  <c r="I186" i="2"/>
  <c r="H186" i="2"/>
  <c r="G186" i="2"/>
  <c r="F186" i="2"/>
  <c r="E186" i="2"/>
  <c r="D186" i="2"/>
  <c r="C186" i="2"/>
  <c r="B186" i="2"/>
  <c r="A186" i="2"/>
  <c r="I185" i="2"/>
  <c r="H185" i="2"/>
  <c r="G185" i="2"/>
  <c r="F185" i="2"/>
  <c r="E185" i="2"/>
  <c r="D185" i="2"/>
  <c r="C185" i="2"/>
  <c r="B185" i="2"/>
  <c r="A185" i="2"/>
  <c r="I184" i="2"/>
  <c r="H184" i="2"/>
  <c r="G184" i="2"/>
  <c r="F184" i="2"/>
  <c r="E184" i="2"/>
  <c r="D184" i="2"/>
  <c r="C184" i="2"/>
  <c r="B184" i="2"/>
  <c r="A184" i="2"/>
  <c r="I183" i="2"/>
  <c r="H183" i="2"/>
  <c r="G183" i="2"/>
  <c r="F183" i="2"/>
  <c r="E183" i="2"/>
  <c r="D183" i="2"/>
  <c r="C183" i="2"/>
  <c r="B183" i="2"/>
  <c r="A183" i="2"/>
  <c r="I182" i="2"/>
  <c r="H182" i="2"/>
  <c r="G182" i="2"/>
  <c r="F182" i="2"/>
  <c r="E182" i="2"/>
  <c r="D182" i="2"/>
  <c r="C182" i="2"/>
  <c r="B182" i="2"/>
  <c r="A182" i="2"/>
  <c r="I181" i="2"/>
  <c r="H181" i="2"/>
  <c r="G181" i="2"/>
  <c r="F181" i="2"/>
  <c r="E181" i="2"/>
  <c r="D181" i="2"/>
  <c r="C181" i="2"/>
  <c r="B181" i="2"/>
  <c r="A181" i="2"/>
  <c r="I180" i="2"/>
  <c r="H180" i="2"/>
  <c r="G180" i="2"/>
  <c r="F180" i="2"/>
  <c r="E180" i="2"/>
  <c r="D180" i="2"/>
  <c r="C180" i="2"/>
  <c r="B180" i="2"/>
  <c r="A180" i="2"/>
  <c r="I179" i="2"/>
  <c r="H179" i="2"/>
  <c r="G179" i="2"/>
  <c r="F179" i="2"/>
  <c r="E179" i="2"/>
  <c r="D179" i="2"/>
  <c r="C179" i="2"/>
  <c r="B179" i="2"/>
  <c r="A179" i="2"/>
  <c r="I178" i="2"/>
  <c r="H178" i="2"/>
  <c r="G178" i="2"/>
  <c r="F178" i="2"/>
  <c r="E178" i="2"/>
  <c r="D178" i="2"/>
  <c r="C178" i="2"/>
  <c r="B178" i="2"/>
  <c r="A178" i="2"/>
  <c r="I177" i="2"/>
  <c r="H177" i="2"/>
  <c r="G177" i="2"/>
  <c r="F177" i="2"/>
  <c r="E177" i="2"/>
  <c r="D177" i="2"/>
  <c r="C177" i="2"/>
  <c r="B177" i="2"/>
  <c r="A177" i="2"/>
  <c r="I176" i="2"/>
  <c r="H176" i="2"/>
  <c r="G176" i="2"/>
  <c r="F176" i="2"/>
  <c r="E176" i="2"/>
  <c r="D176" i="2"/>
  <c r="C176" i="2"/>
  <c r="B176" i="2"/>
  <c r="A176" i="2"/>
  <c r="I175" i="2"/>
  <c r="H175" i="2"/>
  <c r="G175" i="2"/>
  <c r="F175" i="2"/>
  <c r="E175" i="2"/>
  <c r="D175" i="2"/>
  <c r="C175" i="2"/>
  <c r="B175" i="2"/>
  <c r="A175" i="2"/>
  <c r="I174" i="2"/>
  <c r="H174" i="2"/>
  <c r="G174" i="2"/>
  <c r="F174" i="2"/>
  <c r="E174" i="2"/>
  <c r="D174" i="2"/>
  <c r="C174" i="2"/>
  <c r="B174" i="2"/>
  <c r="A174" i="2"/>
  <c r="I173" i="2"/>
  <c r="H173" i="2"/>
  <c r="G173" i="2"/>
  <c r="F173" i="2"/>
  <c r="E173" i="2"/>
  <c r="D173" i="2"/>
  <c r="C173" i="2"/>
  <c r="B173" i="2"/>
  <c r="A173" i="2"/>
  <c r="I172" i="2"/>
  <c r="H172" i="2"/>
  <c r="G172" i="2"/>
  <c r="F172" i="2"/>
  <c r="E172" i="2"/>
  <c r="D172" i="2"/>
  <c r="C172" i="2"/>
  <c r="B172" i="2"/>
  <c r="A172" i="2"/>
  <c r="I171" i="2"/>
  <c r="H171" i="2"/>
  <c r="G171" i="2"/>
  <c r="F171" i="2"/>
  <c r="E171" i="2"/>
  <c r="D171" i="2"/>
  <c r="C171" i="2"/>
  <c r="B171" i="2"/>
  <c r="A171" i="2"/>
  <c r="I170" i="2"/>
  <c r="H170" i="2"/>
  <c r="G170" i="2"/>
  <c r="F170" i="2"/>
  <c r="E170" i="2"/>
  <c r="D170" i="2"/>
  <c r="C170" i="2"/>
  <c r="B170" i="2"/>
  <c r="A170" i="2"/>
  <c r="I169" i="2"/>
  <c r="H169" i="2"/>
  <c r="G169" i="2"/>
  <c r="F169" i="2"/>
  <c r="E169" i="2"/>
  <c r="D169" i="2"/>
  <c r="C169" i="2"/>
  <c r="B169" i="2"/>
  <c r="A169" i="2"/>
  <c r="I168" i="2"/>
  <c r="H168" i="2"/>
  <c r="G168" i="2"/>
  <c r="F168" i="2"/>
  <c r="E168" i="2"/>
  <c r="D168" i="2"/>
  <c r="C168" i="2"/>
  <c r="B168" i="2"/>
  <c r="A168" i="2"/>
  <c r="I167" i="2"/>
  <c r="H167" i="2"/>
  <c r="G167" i="2"/>
  <c r="F167" i="2"/>
  <c r="E167" i="2"/>
  <c r="D167" i="2"/>
  <c r="C167" i="2"/>
  <c r="B167" i="2"/>
  <c r="A167" i="2"/>
  <c r="I166" i="2"/>
  <c r="H166" i="2"/>
  <c r="G166" i="2"/>
  <c r="F166" i="2"/>
  <c r="E166" i="2"/>
  <c r="D166" i="2"/>
  <c r="C166" i="2"/>
  <c r="B166" i="2"/>
  <c r="A166" i="2"/>
  <c r="I165" i="2"/>
  <c r="H165" i="2"/>
  <c r="G165" i="2"/>
  <c r="F165" i="2"/>
  <c r="E165" i="2"/>
  <c r="D165" i="2"/>
  <c r="C165" i="2"/>
  <c r="B165" i="2"/>
  <c r="A165" i="2"/>
  <c r="I164" i="2"/>
  <c r="H164" i="2"/>
  <c r="G164" i="2"/>
  <c r="F164" i="2"/>
  <c r="E164" i="2"/>
  <c r="D164" i="2"/>
  <c r="C164" i="2"/>
  <c r="B164" i="2"/>
  <c r="A164" i="2"/>
  <c r="I163" i="2"/>
  <c r="H163" i="2"/>
  <c r="G163" i="2"/>
  <c r="F163" i="2"/>
  <c r="E163" i="2"/>
  <c r="D163" i="2"/>
  <c r="C163" i="2"/>
  <c r="B163" i="2"/>
  <c r="A163" i="2"/>
  <c r="I162" i="2"/>
  <c r="H162" i="2"/>
  <c r="G162" i="2"/>
  <c r="F162" i="2"/>
  <c r="E162" i="2"/>
  <c r="D162" i="2"/>
  <c r="C162" i="2"/>
  <c r="B162" i="2"/>
  <c r="A162" i="2"/>
  <c r="I161" i="2"/>
  <c r="H161" i="2"/>
  <c r="G161" i="2"/>
  <c r="F161" i="2"/>
  <c r="E161" i="2"/>
  <c r="D161" i="2"/>
  <c r="C161" i="2"/>
  <c r="B161" i="2"/>
  <c r="A161" i="2"/>
  <c r="I160" i="2"/>
  <c r="H160" i="2"/>
  <c r="G160" i="2"/>
  <c r="F160" i="2"/>
  <c r="E160" i="2"/>
  <c r="D160" i="2"/>
  <c r="C160" i="2"/>
  <c r="B160" i="2"/>
  <c r="A160" i="2"/>
  <c r="I159" i="2"/>
  <c r="H159" i="2"/>
  <c r="G159" i="2"/>
  <c r="F159" i="2"/>
  <c r="E159" i="2"/>
  <c r="D159" i="2"/>
  <c r="C159" i="2"/>
  <c r="B159" i="2"/>
  <c r="A159" i="2"/>
  <c r="I158" i="2"/>
  <c r="H158" i="2"/>
  <c r="G158" i="2"/>
  <c r="F158" i="2"/>
  <c r="E158" i="2"/>
  <c r="D158" i="2"/>
  <c r="C158" i="2"/>
  <c r="B158" i="2"/>
  <c r="A158" i="2"/>
  <c r="I157" i="2"/>
  <c r="H157" i="2"/>
  <c r="G157" i="2"/>
  <c r="F157" i="2"/>
  <c r="E157" i="2"/>
  <c r="D157" i="2"/>
  <c r="C157" i="2"/>
  <c r="B157" i="2"/>
  <c r="A157" i="2"/>
  <c r="I156" i="2"/>
  <c r="H156" i="2"/>
  <c r="G156" i="2"/>
  <c r="F156" i="2"/>
  <c r="E156" i="2"/>
  <c r="D156" i="2"/>
  <c r="C156" i="2"/>
  <c r="B156" i="2"/>
  <c r="A156" i="2"/>
  <c r="I155" i="2"/>
  <c r="H155" i="2"/>
  <c r="G155" i="2"/>
  <c r="F155" i="2"/>
  <c r="E155" i="2"/>
  <c r="D155" i="2"/>
  <c r="C155" i="2"/>
  <c r="B155" i="2"/>
  <c r="A155" i="2"/>
  <c r="I154" i="2"/>
  <c r="H154" i="2"/>
  <c r="G154" i="2"/>
  <c r="F154" i="2"/>
  <c r="E154" i="2"/>
  <c r="D154" i="2"/>
  <c r="C154" i="2"/>
  <c r="B154" i="2"/>
  <c r="A154" i="2"/>
  <c r="I153" i="2"/>
  <c r="H153" i="2"/>
  <c r="G153" i="2"/>
  <c r="F153" i="2"/>
  <c r="E153" i="2"/>
  <c r="D153" i="2"/>
  <c r="C153" i="2"/>
  <c r="B153" i="2"/>
  <c r="A153" i="2"/>
  <c r="I152" i="2"/>
  <c r="H152" i="2"/>
  <c r="G152" i="2"/>
  <c r="F152" i="2"/>
  <c r="E152" i="2"/>
  <c r="D152" i="2"/>
  <c r="C152" i="2"/>
  <c r="B152" i="2"/>
  <c r="A152" i="2"/>
  <c r="I151" i="2"/>
  <c r="H151" i="2"/>
  <c r="G151" i="2"/>
  <c r="F151" i="2"/>
  <c r="E151" i="2"/>
  <c r="D151" i="2"/>
  <c r="C151" i="2"/>
  <c r="B151" i="2"/>
  <c r="A151" i="2"/>
  <c r="I150" i="2"/>
  <c r="H150" i="2"/>
  <c r="G150" i="2"/>
  <c r="F150" i="2"/>
  <c r="E150" i="2"/>
  <c r="D150" i="2"/>
  <c r="C150" i="2"/>
  <c r="B150" i="2"/>
  <c r="A150" i="2"/>
  <c r="I149" i="2"/>
  <c r="H149" i="2"/>
  <c r="G149" i="2"/>
  <c r="F149" i="2"/>
  <c r="E149" i="2"/>
  <c r="D149" i="2"/>
  <c r="C149" i="2"/>
  <c r="B149" i="2"/>
  <c r="A149" i="2"/>
  <c r="I148" i="2"/>
  <c r="H148" i="2"/>
  <c r="G148" i="2"/>
  <c r="F148" i="2"/>
  <c r="E148" i="2"/>
  <c r="D148" i="2"/>
  <c r="C148" i="2"/>
  <c r="B148" i="2"/>
  <c r="A148" i="2"/>
  <c r="I147" i="2"/>
  <c r="H147" i="2"/>
  <c r="G147" i="2"/>
  <c r="F147" i="2"/>
  <c r="E147" i="2"/>
  <c r="D147" i="2"/>
  <c r="C147" i="2"/>
  <c r="B147" i="2"/>
  <c r="A147" i="2"/>
  <c r="I146" i="2"/>
  <c r="H146" i="2"/>
  <c r="G146" i="2"/>
  <c r="F146" i="2"/>
  <c r="E146" i="2"/>
  <c r="D146" i="2"/>
  <c r="C146" i="2"/>
  <c r="B146" i="2"/>
  <c r="A146" i="2"/>
  <c r="I145" i="2"/>
  <c r="H145" i="2"/>
  <c r="G145" i="2"/>
  <c r="F145" i="2"/>
  <c r="E145" i="2"/>
  <c r="D145" i="2"/>
  <c r="C145" i="2"/>
  <c r="B145" i="2"/>
  <c r="A145" i="2"/>
  <c r="I144" i="2"/>
  <c r="H144" i="2"/>
  <c r="G144" i="2"/>
  <c r="F144" i="2"/>
  <c r="E144" i="2"/>
  <c r="D144" i="2"/>
  <c r="C144" i="2"/>
  <c r="B144" i="2"/>
  <c r="A144" i="2"/>
  <c r="I143" i="2"/>
  <c r="H143" i="2"/>
  <c r="G143" i="2"/>
  <c r="F143" i="2"/>
  <c r="E143" i="2"/>
  <c r="D143" i="2"/>
  <c r="C143" i="2"/>
  <c r="B143" i="2"/>
  <c r="A143" i="2"/>
  <c r="I142" i="2"/>
  <c r="H142" i="2"/>
  <c r="G142" i="2"/>
  <c r="F142" i="2"/>
  <c r="E142" i="2"/>
  <c r="D142" i="2"/>
  <c r="C142" i="2"/>
  <c r="B142" i="2"/>
  <c r="A142" i="2"/>
  <c r="I141" i="2"/>
  <c r="H141" i="2"/>
  <c r="G141" i="2"/>
  <c r="F141" i="2"/>
  <c r="E141" i="2"/>
  <c r="D141" i="2"/>
  <c r="C141" i="2"/>
  <c r="B141" i="2"/>
  <c r="A141" i="2"/>
  <c r="I140" i="2"/>
  <c r="H140" i="2"/>
  <c r="G140" i="2"/>
  <c r="F140" i="2"/>
  <c r="E140" i="2"/>
  <c r="D140" i="2"/>
  <c r="C140" i="2"/>
  <c r="B140" i="2"/>
  <c r="A140" i="2"/>
  <c r="I139" i="2"/>
  <c r="H139" i="2"/>
  <c r="G139" i="2"/>
  <c r="F139" i="2"/>
  <c r="E139" i="2"/>
  <c r="D139" i="2"/>
  <c r="C139" i="2"/>
  <c r="B139" i="2"/>
  <c r="A139" i="2"/>
  <c r="I138" i="2"/>
  <c r="H138" i="2"/>
  <c r="G138" i="2"/>
  <c r="F138" i="2"/>
  <c r="E138" i="2"/>
  <c r="D138" i="2"/>
  <c r="C138" i="2"/>
  <c r="B138" i="2"/>
  <c r="A138" i="2"/>
  <c r="I137" i="2"/>
  <c r="H137" i="2"/>
  <c r="G137" i="2"/>
  <c r="F137" i="2"/>
  <c r="E137" i="2"/>
  <c r="D137" i="2"/>
  <c r="C137" i="2"/>
  <c r="B137" i="2"/>
  <c r="A137" i="2"/>
  <c r="I136" i="2"/>
  <c r="H136" i="2"/>
  <c r="G136" i="2"/>
  <c r="F136" i="2"/>
  <c r="E136" i="2"/>
  <c r="D136" i="2"/>
  <c r="C136" i="2"/>
  <c r="B136" i="2"/>
  <c r="A136" i="2"/>
  <c r="I135" i="2"/>
  <c r="H135" i="2"/>
  <c r="G135" i="2"/>
  <c r="F135" i="2"/>
  <c r="E135" i="2"/>
  <c r="D135" i="2"/>
  <c r="C135" i="2"/>
  <c r="B135" i="2"/>
  <c r="A135" i="2"/>
  <c r="I134" i="2"/>
  <c r="H134" i="2"/>
  <c r="G134" i="2"/>
  <c r="F134" i="2"/>
  <c r="E134" i="2"/>
  <c r="D134" i="2"/>
  <c r="C134" i="2"/>
  <c r="B134" i="2"/>
  <c r="A134" i="2"/>
  <c r="I133" i="2"/>
  <c r="H133" i="2"/>
  <c r="G133" i="2"/>
  <c r="F133" i="2"/>
  <c r="E133" i="2"/>
  <c r="D133" i="2"/>
  <c r="C133" i="2"/>
  <c r="B133" i="2"/>
  <c r="A133" i="2"/>
  <c r="I132" i="2"/>
  <c r="H132" i="2"/>
  <c r="G132" i="2"/>
  <c r="F132" i="2"/>
  <c r="E132" i="2"/>
  <c r="D132" i="2"/>
  <c r="C132" i="2"/>
  <c r="B132" i="2"/>
  <c r="A132" i="2"/>
  <c r="I131" i="2"/>
  <c r="H131" i="2"/>
  <c r="G131" i="2"/>
  <c r="F131" i="2"/>
  <c r="E131" i="2"/>
  <c r="D131" i="2"/>
  <c r="C131" i="2"/>
  <c r="B131" i="2"/>
  <c r="A131" i="2"/>
  <c r="I130" i="2"/>
  <c r="H130" i="2"/>
  <c r="G130" i="2"/>
  <c r="F130" i="2"/>
  <c r="E130" i="2"/>
  <c r="D130" i="2"/>
  <c r="C130" i="2"/>
  <c r="B130" i="2"/>
  <c r="A130" i="2"/>
  <c r="I129" i="2"/>
  <c r="H129" i="2"/>
  <c r="G129" i="2"/>
  <c r="F129" i="2"/>
  <c r="E129" i="2"/>
  <c r="D129" i="2"/>
  <c r="C129" i="2"/>
  <c r="B129" i="2"/>
  <c r="A129" i="2"/>
  <c r="I128" i="2"/>
  <c r="H128" i="2"/>
  <c r="G128" i="2"/>
  <c r="F128" i="2"/>
  <c r="E128" i="2"/>
  <c r="D128" i="2"/>
  <c r="C128" i="2"/>
  <c r="B128" i="2"/>
  <c r="A128" i="2"/>
  <c r="I127" i="2"/>
  <c r="H127" i="2"/>
  <c r="G127" i="2"/>
  <c r="F127" i="2"/>
  <c r="E127" i="2"/>
  <c r="D127" i="2"/>
  <c r="C127" i="2"/>
  <c r="B127" i="2"/>
  <c r="A127" i="2"/>
  <c r="I126" i="2"/>
  <c r="H126" i="2"/>
  <c r="G126" i="2"/>
  <c r="F126" i="2"/>
  <c r="E126" i="2"/>
  <c r="D126" i="2"/>
  <c r="C126" i="2"/>
  <c r="B126" i="2"/>
  <c r="A126" i="2"/>
  <c r="I125" i="2"/>
  <c r="H125" i="2"/>
  <c r="G125" i="2"/>
  <c r="F125" i="2"/>
  <c r="E125" i="2"/>
  <c r="D125" i="2"/>
  <c r="C125" i="2"/>
  <c r="B125" i="2"/>
  <c r="A125" i="2"/>
  <c r="I124" i="2"/>
  <c r="H124" i="2"/>
  <c r="G124" i="2"/>
  <c r="F124" i="2"/>
  <c r="E124" i="2"/>
  <c r="D124" i="2"/>
  <c r="C124" i="2"/>
  <c r="B124" i="2"/>
  <c r="A124" i="2"/>
  <c r="I123" i="2"/>
  <c r="H123" i="2"/>
  <c r="G123" i="2"/>
  <c r="F123" i="2"/>
  <c r="E123" i="2"/>
  <c r="D123" i="2"/>
  <c r="C123" i="2"/>
  <c r="B123" i="2"/>
  <c r="A123" i="2"/>
  <c r="I122" i="2"/>
  <c r="H122" i="2"/>
  <c r="G122" i="2"/>
  <c r="F122" i="2"/>
  <c r="E122" i="2"/>
  <c r="D122" i="2"/>
  <c r="C122" i="2"/>
  <c r="B122" i="2"/>
  <c r="A122" i="2"/>
  <c r="I121" i="2"/>
  <c r="H121" i="2"/>
  <c r="G121" i="2"/>
  <c r="F121" i="2"/>
  <c r="E121" i="2"/>
  <c r="D121" i="2"/>
  <c r="C121" i="2"/>
  <c r="B121" i="2"/>
  <c r="A121" i="2"/>
  <c r="I120" i="2"/>
  <c r="H120" i="2"/>
  <c r="G120" i="2"/>
  <c r="F120" i="2"/>
  <c r="E120" i="2"/>
  <c r="D120" i="2"/>
  <c r="C120" i="2"/>
  <c r="B120" i="2"/>
  <c r="A120" i="2"/>
  <c r="I119" i="2"/>
  <c r="H119" i="2"/>
  <c r="G119" i="2"/>
  <c r="F119" i="2"/>
  <c r="E119" i="2"/>
  <c r="D119" i="2"/>
  <c r="C119" i="2"/>
  <c r="B119" i="2"/>
  <c r="A119" i="2"/>
  <c r="I118" i="2"/>
  <c r="H118" i="2"/>
  <c r="G118" i="2"/>
  <c r="F118" i="2"/>
  <c r="E118" i="2"/>
  <c r="D118" i="2"/>
  <c r="C118" i="2"/>
  <c r="B118" i="2"/>
  <c r="A118" i="2"/>
  <c r="I117" i="2"/>
  <c r="H117" i="2"/>
  <c r="G117" i="2"/>
  <c r="F117" i="2"/>
  <c r="E117" i="2"/>
  <c r="D117" i="2"/>
  <c r="C117" i="2"/>
  <c r="B117" i="2"/>
  <c r="A117" i="2"/>
  <c r="I116" i="2"/>
  <c r="H116" i="2"/>
  <c r="G116" i="2"/>
  <c r="F116" i="2"/>
  <c r="E116" i="2"/>
  <c r="D116" i="2"/>
  <c r="C116" i="2"/>
  <c r="B116" i="2"/>
  <c r="A116" i="2"/>
  <c r="I115" i="2"/>
  <c r="H115" i="2"/>
  <c r="G115" i="2"/>
  <c r="F115" i="2"/>
  <c r="E115" i="2"/>
  <c r="D115" i="2"/>
  <c r="C115" i="2"/>
  <c r="B115" i="2"/>
  <c r="A115" i="2"/>
  <c r="I114" i="2"/>
  <c r="H114" i="2"/>
  <c r="G114" i="2"/>
  <c r="F114" i="2"/>
  <c r="E114" i="2"/>
  <c r="D114" i="2"/>
  <c r="C114" i="2"/>
  <c r="B114" i="2"/>
  <c r="A114" i="2"/>
  <c r="I113" i="2"/>
  <c r="H113" i="2"/>
  <c r="G113" i="2"/>
  <c r="F113" i="2"/>
  <c r="E113" i="2"/>
  <c r="D113" i="2"/>
  <c r="C113" i="2"/>
  <c r="B113" i="2"/>
  <c r="A113" i="2"/>
  <c r="I112" i="2"/>
  <c r="H112" i="2"/>
  <c r="G112" i="2"/>
  <c r="F112" i="2"/>
  <c r="E112" i="2"/>
  <c r="D112" i="2"/>
  <c r="C112" i="2"/>
  <c r="B112" i="2"/>
  <c r="A112" i="2"/>
  <c r="I111" i="2"/>
  <c r="H111" i="2"/>
  <c r="G111" i="2"/>
  <c r="F111" i="2"/>
  <c r="E111" i="2"/>
  <c r="D111" i="2"/>
  <c r="C111" i="2"/>
  <c r="B111" i="2"/>
  <c r="A111" i="2"/>
  <c r="I110" i="2"/>
  <c r="H110" i="2"/>
  <c r="G110" i="2"/>
  <c r="F110" i="2"/>
  <c r="E110" i="2"/>
  <c r="D110" i="2"/>
  <c r="C110" i="2"/>
  <c r="B110" i="2"/>
  <c r="A110" i="2"/>
  <c r="I109" i="2"/>
  <c r="H109" i="2"/>
  <c r="G109" i="2"/>
  <c r="F109" i="2"/>
  <c r="E109" i="2"/>
  <c r="D109" i="2"/>
  <c r="C109" i="2"/>
  <c r="B109" i="2"/>
  <c r="A109" i="2"/>
  <c r="I108" i="2"/>
  <c r="H108" i="2"/>
  <c r="G108" i="2"/>
  <c r="F108" i="2"/>
  <c r="E108" i="2"/>
  <c r="D108" i="2"/>
  <c r="C108" i="2"/>
  <c r="B108" i="2"/>
  <c r="A108" i="2"/>
  <c r="I107" i="2"/>
  <c r="H107" i="2"/>
  <c r="G107" i="2"/>
  <c r="F107" i="2"/>
  <c r="E107" i="2"/>
  <c r="D107" i="2"/>
  <c r="C107" i="2"/>
  <c r="B107" i="2"/>
  <c r="A107" i="2"/>
  <c r="I106" i="2"/>
  <c r="H106" i="2"/>
  <c r="G106" i="2"/>
  <c r="F106" i="2"/>
  <c r="E106" i="2"/>
  <c r="D106" i="2"/>
  <c r="C106" i="2"/>
  <c r="B106" i="2"/>
  <c r="A106" i="2"/>
  <c r="I105" i="2"/>
  <c r="H105" i="2"/>
  <c r="G105" i="2"/>
  <c r="F105" i="2"/>
  <c r="E105" i="2"/>
  <c r="D105" i="2"/>
  <c r="C105" i="2"/>
  <c r="B105" i="2"/>
  <c r="A105" i="2"/>
  <c r="I104" i="2"/>
  <c r="H104" i="2"/>
  <c r="G104" i="2"/>
  <c r="F104" i="2"/>
  <c r="E104" i="2"/>
  <c r="D104" i="2"/>
  <c r="C104" i="2"/>
  <c r="B104" i="2"/>
  <c r="A104" i="2"/>
  <c r="I103" i="2"/>
  <c r="H103" i="2"/>
  <c r="G103" i="2"/>
  <c r="F103" i="2"/>
  <c r="E103" i="2"/>
  <c r="D103" i="2"/>
  <c r="C103" i="2"/>
  <c r="B103" i="2"/>
  <c r="A103" i="2"/>
  <c r="I102" i="2"/>
  <c r="H102" i="2"/>
  <c r="G102" i="2"/>
  <c r="F102" i="2"/>
  <c r="E102" i="2"/>
  <c r="D102" i="2"/>
  <c r="C102" i="2"/>
  <c r="B102" i="2"/>
  <c r="A102" i="2"/>
  <c r="I101" i="2"/>
  <c r="H101" i="2"/>
  <c r="G101" i="2"/>
  <c r="F101" i="2"/>
  <c r="E101" i="2"/>
  <c r="D101" i="2"/>
  <c r="C101" i="2"/>
  <c r="B101" i="2"/>
  <c r="A101" i="2"/>
  <c r="I100" i="2"/>
  <c r="H100" i="2"/>
  <c r="G100" i="2"/>
  <c r="F100" i="2"/>
  <c r="E100" i="2"/>
  <c r="D100" i="2"/>
  <c r="C100" i="2"/>
  <c r="B100" i="2"/>
  <c r="A100" i="2"/>
  <c r="I99" i="2"/>
  <c r="H99" i="2"/>
  <c r="G99" i="2"/>
  <c r="F99" i="2"/>
  <c r="E99" i="2"/>
  <c r="D99" i="2"/>
  <c r="C99" i="2"/>
  <c r="B99" i="2"/>
  <c r="A99" i="2"/>
  <c r="I98" i="2"/>
  <c r="H98" i="2"/>
  <c r="G98" i="2"/>
  <c r="F98" i="2"/>
  <c r="E98" i="2"/>
  <c r="D98" i="2"/>
  <c r="C98" i="2"/>
  <c r="B98" i="2"/>
  <c r="A98" i="2"/>
  <c r="I97" i="2"/>
  <c r="H97" i="2"/>
  <c r="G97" i="2"/>
  <c r="F97" i="2"/>
  <c r="E97" i="2"/>
  <c r="D97" i="2"/>
  <c r="C97" i="2"/>
  <c r="B97" i="2"/>
  <c r="A97" i="2"/>
  <c r="I96" i="2"/>
  <c r="H96" i="2"/>
  <c r="G96" i="2"/>
  <c r="F96" i="2"/>
  <c r="E96" i="2"/>
  <c r="D96" i="2"/>
  <c r="C96" i="2"/>
  <c r="B96" i="2"/>
  <c r="A96" i="2"/>
  <c r="I95" i="2"/>
  <c r="H95" i="2"/>
  <c r="G95" i="2"/>
  <c r="F95" i="2"/>
  <c r="E95" i="2"/>
  <c r="D95" i="2"/>
  <c r="C95" i="2"/>
  <c r="B95" i="2"/>
  <c r="A95" i="2"/>
  <c r="I94" i="2"/>
  <c r="H94" i="2"/>
  <c r="G94" i="2"/>
  <c r="F94" i="2"/>
  <c r="E94" i="2"/>
  <c r="D94" i="2"/>
  <c r="C94" i="2"/>
  <c r="B94" i="2"/>
  <c r="A94" i="2"/>
  <c r="I93" i="2"/>
  <c r="H93" i="2"/>
  <c r="G93" i="2"/>
  <c r="F93" i="2"/>
  <c r="E93" i="2"/>
  <c r="D93" i="2"/>
  <c r="C93" i="2"/>
  <c r="B93" i="2"/>
  <c r="A93" i="2"/>
  <c r="I92" i="2"/>
  <c r="H92" i="2"/>
  <c r="G92" i="2"/>
  <c r="F92" i="2"/>
  <c r="E92" i="2"/>
  <c r="D92" i="2"/>
  <c r="C92" i="2"/>
  <c r="B92" i="2"/>
  <c r="A92" i="2"/>
  <c r="I91" i="2"/>
  <c r="H91" i="2"/>
  <c r="G91" i="2"/>
  <c r="F91" i="2"/>
  <c r="E91" i="2"/>
  <c r="D91" i="2"/>
  <c r="C91" i="2"/>
  <c r="B91" i="2"/>
  <c r="A91" i="2"/>
  <c r="I90" i="2"/>
  <c r="H90" i="2"/>
  <c r="G90" i="2"/>
  <c r="F90" i="2"/>
  <c r="E90" i="2"/>
  <c r="D90" i="2"/>
  <c r="C90" i="2"/>
  <c r="B90" i="2"/>
  <c r="A90" i="2"/>
  <c r="I89" i="2"/>
  <c r="H89" i="2"/>
  <c r="G89" i="2"/>
  <c r="F89" i="2"/>
  <c r="E89" i="2"/>
  <c r="D89" i="2"/>
  <c r="C89" i="2"/>
  <c r="B89" i="2"/>
  <c r="A89" i="2"/>
  <c r="I88" i="2"/>
  <c r="H88" i="2"/>
  <c r="G88" i="2"/>
  <c r="F88" i="2"/>
  <c r="E88" i="2"/>
  <c r="D88" i="2"/>
  <c r="C88" i="2"/>
  <c r="B88" i="2"/>
  <c r="A88" i="2"/>
  <c r="I87" i="2"/>
  <c r="H87" i="2"/>
  <c r="G87" i="2"/>
  <c r="F87" i="2"/>
  <c r="E87" i="2"/>
  <c r="D87" i="2"/>
  <c r="C87" i="2"/>
  <c r="B87" i="2"/>
  <c r="A87" i="2"/>
  <c r="I86" i="2"/>
  <c r="H86" i="2"/>
  <c r="G86" i="2"/>
  <c r="F86" i="2"/>
  <c r="E86" i="2"/>
  <c r="D86" i="2"/>
  <c r="C86" i="2"/>
  <c r="B86" i="2"/>
  <c r="A86" i="2"/>
  <c r="I85" i="2"/>
  <c r="H85" i="2"/>
  <c r="G85" i="2"/>
  <c r="F85" i="2"/>
  <c r="E85" i="2"/>
  <c r="D85" i="2"/>
  <c r="C85" i="2"/>
  <c r="B85" i="2"/>
  <c r="A85" i="2"/>
  <c r="I84" i="2"/>
  <c r="H84" i="2"/>
  <c r="G84" i="2"/>
  <c r="F84" i="2"/>
  <c r="E84" i="2"/>
  <c r="D84" i="2"/>
  <c r="C84" i="2"/>
  <c r="B84" i="2"/>
  <c r="A84" i="2"/>
  <c r="I83" i="2"/>
  <c r="H83" i="2"/>
  <c r="G83" i="2"/>
  <c r="F83" i="2"/>
  <c r="E83" i="2"/>
  <c r="D83" i="2"/>
  <c r="C83" i="2"/>
  <c r="B83" i="2"/>
  <c r="A83" i="2"/>
  <c r="I82" i="2"/>
  <c r="H82" i="2"/>
  <c r="G82" i="2"/>
  <c r="F82" i="2"/>
  <c r="E82" i="2"/>
  <c r="D82" i="2"/>
  <c r="C82" i="2"/>
  <c r="B82" i="2"/>
  <c r="A82" i="2"/>
  <c r="I81" i="2"/>
  <c r="H81" i="2"/>
  <c r="G81" i="2"/>
  <c r="F81" i="2"/>
  <c r="E81" i="2"/>
  <c r="D81" i="2"/>
  <c r="C81" i="2"/>
  <c r="B81" i="2"/>
  <c r="A81" i="2"/>
  <c r="I80" i="2"/>
  <c r="H80" i="2"/>
  <c r="G80" i="2"/>
  <c r="F80" i="2"/>
  <c r="E80" i="2"/>
  <c r="D80" i="2"/>
  <c r="C80" i="2"/>
  <c r="B80" i="2"/>
  <c r="A80" i="2"/>
  <c r="I79" i="2"/>
  <c r="H79" i="2"/>
  <c r="G79" i="2"/>
  <c r="F79" i="2"/>
  <c r="E79" i="2"/>
  <c r="D79" i="2"/>
  <c r="C79" i="2"/>
  <c r="B79" i="2"/>
  <c r="A79" i="2"/>
  <c r="I78" i="2"/>
  <c r="H78" i="2"/>
  <c r="G78" i="2"/>
  <c r="F78" i="2"/>
  <c r="E78" i="2"/>
  <c r="D78" i="2"/>
  <c r="C78" i="2"/>
  <c r="B78" i="2"/>
  <c r="A78" i="2"/>
  <c r="I77" i="2"/>
  <c r="H77" i="2"/>
  <c r="G77" i="2"/>
  <c r="F77" i="2"/>
  <c r="E77" i="2"/>
  <c r="D77" i="2"/>
  <c r="C77" i="2"/>
  <c r="B77" i="2"/>
  <c r="A77" i="2"/>
  <c r="I76" i="2"/>
  <c r="H76" i="2"/>
  <c r="G76" i="2"/>
  <c r="F76" i="2"/>
  <c r="E76" i="2"/>
  <c r="D76" i="2"/>
  <c r="C76" i="2"/>
  <c r="B76" i="2"/>
  <c r="A76" i="2"/>
  <c r="I75" i="2"/>
  <c r="H75" i="2"/>
  <c r="G75" i="2"/>
  <c r="F75" i="2"/>
  <c r="E75" i="2"/>
  <c r="D75" i="2"/>
  <c r="C75" i="2"/>
  <c r="B75" i="2"/>
  <c r="A75" i="2"/>
  <c r="I74" i="2"/>
  <c r="H74" i="2"/>
  <c r="G74" i="2"/>
  <c r="F74" i="2"/>
  <c r="E74" i="2"/>
  <c r="D74" i="2"/>
  <c r="C74" i="2"/>
  <c r="B74" i="2"/>
  <c r="A74" i="2"/>
  <c r="I73" i="2"/>
  <c r="H73" i="2"/>
  <c r="G73" i="2"/>
  <c r="F73" i="2"/>
  <c r="E73" i="2"/>
  <c r="D73" i="2"/>
  <c r="C73" i="2"/>
  <c r="B73" i="2"/>
  <c r="A73" i="2"/>
  <c r="I72" i="2"/>
  <c r="H72" i="2"/>
  <c r="G72" i="2"/>
  <c r="F72" i="2"/>
  <c r="E72" i="2"/>
  <c r="D72" i="2"/>
  <c r="C72" i="2"/>
  <c r="B72" i="2"/>
  <c r="A72" i="2"/>
  <c r="I71" i="2"/>
  <c r="H71" i="2"/>
  <c r="G71" i="2"/>
  <c r="F71" i="2"/>
  <c r="E71" i="2"/>
  <c r="D71" i="2"/>
  <c r="C71" i="2"/>
  <c r="B71" i="2"/>
  <c r="A71" i="2"/>
  <c r="I70" i="2"/>
  <c r="H70" i="2"/>
  <c r="G70" i="2"/>
  <c r="F70" i="2"/>
  <c r="E70" i="2"/>
  <c r="D70" i="2"/>
  <c r="C70" i="2"/>
  <c r="B70" i="2"/>
  <c r="A70" i="2"/>
  <c r="I69" i="2"/>
  <c r="H69" i="2"/>
  <c r="G69" i="2"/>
  <c r="F69" i="2"/>
  <c r="E69" i="2"/>
  <c r="D69" i="2"/>
  <c r="C69" i="2"/>
  <c r="B69" i="2"/>
  <c r="A69" i="2"/>
  <c r="I68" i="2"/>
  <c r="H68" i="2"/>
  <c r="G68" i="2"/>
  <c r="F68" i="2"/>
  <c r="E68" i="2"/>
  <c r="D68" i="2"/>
  <c r="C68" i="2"/>
  <c r="B68" i="2"/>
  <c r="A68" i="2"/>
  <c r="I67" i="2"/>
  <c r="H67" i="2"/>
  <c r="G67" i="2"/>
  <c r="F67" i="2"/>
  <c r="E67" i="2"/>
  <c r="D67" i="2"/>
  <c r="C67" i="2"/>
  <c r="B67" i="2"/>
  <c r="A67" i="2"/>
  <c r="I66" i="2"/>
  <c r="H66" i="2"/>
  <c r="G66" i="2"/>
  <c r="F66" i="2"/>
  <c r="E66" i="2"/>
  <c r="D66" i="2"/>
  <c r="C66" i="2"/>
  <c r="B66" i="2"/>
  <c r="A66" i="2"/>
  <c r="I65" i="2"/>
  <c r="H65" i="2"/>
  <c r="G65" i="2"/>
  <c r="F65" i="2"/>
  <c r="E65" i="2"/>
  <c r="D65" i="2"/>
  <c r="C65" i="2"/>
  <c r="B65" i="2"/>
  <c r="A65" i="2"/>
  <c r="I64" i="2"/>
  <c r="H64" i="2"/>
  <c r="G64" i="2"/>
  <c r="F64" i="2"/>
  <c r="E64" i="2"/>
  <c r="D64" i="2"/>
  <c r="C64" i="2"/>
  <c r="B64" i="2"/>
  <c r="A64" i="2"/>
  <c r="I63" i="2"/>
  <c r="H63" i="2"/>
  <c r="G63" i="2"/>
  <c r="F63" i="2"/>
  <c r="E63" i="2"/>
  <c r="D63" i="2"/>
  <c r="C63" i="2"/>
  <c r="B63" i="2"/>
  <c r="A63" i="2"/>
  <c r="I62" i="2"/>
  <c r="H62" i="2"/>
  <c r="G62" i="2"/>
  <c r="F62" i="2"/>
  <c r="E62" i="2"/>
  <c r="D62" i="2"/>
  <c r="C62" i="2"/>
  <c r="B62" i="2"/>
  <c r="A62" i="2"/>
  <c r="I61" i="2"/>
  <c r="H61" i="2"/>
  <c r="G61" i="2"/>
  <c r="F61" i="2"/>
  <c r="E61" i="2"/>
  <c r="D61" i="2"/>
  <c r="C61" i="2"/>
  <c r="B61" i="2"/>
  <c r="A61" i="2"/>
  <c r="I60" i="2"/>
  <c r="H60" i="2"/>
  <c r="G60" i="2"/>
  <c r="F60" i="2"/>
  <c r="E60" i="2"/>
  <c r="D60" i="2"/>
  <c r="C60" i="2"/>
  <c r="B60" i="2"/>
  <c r="A60" i="2"/>
  <c r="I59" i="2"/>
  <c r="H59" i="2"/>
  <c r="G59" i="2"/>
  <c r="F59" i="2"/>
  <c r="E59" i="2"/>
  <c r="D59" i="2"/>
  <c r="C59" i="2"/>
  <c r="B59" i="2"/>
  <c r="A59" i="2"/>
  <c r="I58" i="2"/>
  <c r="H58" i="2"/>
  <c r="G58" i="2"/>
  <c r="F58" i="2"/>
  <c r="E58" i="2"/>
  <c r="D58" i="2"/>
  <c r="C58" i="2"/>
  <c r="B58" i="2"/>
  <c r="A58" i="2"/>
  <c r="I57" i="2"/>
  <c r="H57" i="2"/>
  <c r="G57" i="2"/>
  <c r="F57" i="2"/>
  <c r="E57" i="2"/>
  <c r="D57" i="2"/>
  <c r="C57" i="2"/>
  <c r="B57" i="2"/>
  <c r="A57" i="2"/>
  <c r="I56" i="2"/>
  <c r="H56" i="2"/>
  <c r="G56" i="2"/>
  <c r="F56" i="2"/>
  <c r="E56" i="2"/>
  <c r="D56" i="2"/>
  <c r="C56" i="2"/>
  <c r="B56" i="2"/>
  <c r="A56" i="2"/>
  <c r="I55" i="2"/>
  <c r="H55" i="2"/>
  <c r="G55" i="2"/>
  <c r="F55" i="2"/>
  <c r="E55" i="2"/>
  <c r="D55" i="2"/>
  <c r="C55" i="2"/>
  <c r="B55" i="2"/>
  <c r="A55" i="2"/>
  <c r="I54" i="2"/>
  <c r="H54" i="2"/>
  <c r="G54" i="2"/>
  <c r="F54" i="2"/>
  <c r="E54" i="2"/>
  <c r="D54" i="2"/>
  <c r="C54" i="2"/>
  <c r="B54" i="2"/>
  <c r="A54" i="2"/>
  <c r="I53" i="2"/>
  <c r="H53" i="2"/>
  <c r="G53" i="2"/>
  <c r="F53" i="2"/>
  <c r="E53" i="2"/>
  <c r="D53" i="2"/>
  <c r="C53" i="2"/>
  <c r="B53" i="2"/>
  <c r="A53" i="2"/>
  <c r="I52" i="2"/>
  <c r="H52" i="2"/>
  <c r="G52" i="2"/>
  <c r="F52" i="2"/>
  <c r="E52" i="2"/>
  <c r="D52" i="2"/>
  <c r="C52" i="2"/>
  <c r="B52" i="2"/>
  <c r="A52" i="2"/>
  <c r="I51" i="2"/>
  <c r="H51" i="2"/>
  <c r="G51" i="2"/>
  <c r="F51" i="2"/>
  <c r="E51" i="2"/>
  <c r="D51" i="2"/>
  <c r="C51" i="2"/>
  <c r="B51" i="2"/>
  <c r="A51" i="2"/>
  <c r="I50" i="2"/>
  <c r="H50" i="2"/>
  <c r="G50" i="2"/>
  <c r="F50" i="2"/>
  <c r="E50" i="2"/>
  <c r="D50" i="2"/>
  <c r="C50" i="2"/>
  <c r="B50" i="2"/>
  <c r="A50" i="2"/>
  <c r="I49" i="2"/>
  <c r="H49" i="2"/>
  <c r="G49" i="2"/>
  <c r="F49" i="2"/>
  <c r="E49" i="2"/>
  <c r="D49" i="2"/>
  <c r="C49" i="2"/>
  <c r="B49" i="2"/>
  <c r="A49" i="2"/>
  <c r="I48" i="2"/>
  <c r="H48" i="2"/>
  <c r="G48" i="2"/>
  <c r="F48" i="2"/>
  <c r="E48" i="2"/>
  <c r="D48" i="2"/>
  <c r="C48" i="2"/>
  <c r="B48" i="2"/>
  <c r="A48" i="2"/>
  <c r="I47" i="2"/>
  <c r="H47" i="2"/>
  <c r="G47" i="2"/>
  <c r="F47" i="2"/>
  <c r="E47" i="2"/>
  <c r="D47" i="2"/>
  <c r="C47" i="2"/>
  <c r="B47" i="2"/>
  <c r="A47" i="2"/>
  <c r="I46" i="2"/>
  <c r="H46" i="2"/>
  <c r="G46" i="2"/>
  <c r="F46" i="2"/>
  <c r="E46" i="2"/>
  <c r="D46" i="2"/>
  <c r="C46" i="2"/>
  <c r="B46" i="2"/>
  <c r="A46" i="2"/>
  <c r="I45" i="2"/>
  <c r="H45" i="2"/>
  <c r="G45" i="2"/>
  <c r="F45" i="2"/>
  <c r="E45" i="2"/>
  <c r="D45" i="2"/>
  <c r="C45" i="2"/>
  <c r="B45" i="2"/>
  <c r="A45" i="2"/>
  <c r="I44" i="2"/>
  <c r="H44" i="2"/>
  <c r="G44" i="2"/>
  <c r="F44" i="2"/>
  <c r="E44" i="2"/>
  <c r="D44" i="2"/>
  <c r="C44" i="2"/>
  <c r="B44" i="2"/>
  <c r="A44" i="2"/>
  <c r="I43" i="2"/>
  <c r="H43" i="2"/>
  <c r="G43" i="2"/>
  <c r="F43" i="2"/>
  <c r="E43" i="2"/>
  <c r="D43" i="2"/>
  <c r="C43" i="2"/>
  <c r="B43" i="2"/>
  <c r="A43" i="2"/>
  <c r="I42" i="2"/>
  <c r="H42" i="2"/>
  <c r="G42" i="2"/>
  <c r="F42" i="2"/>
  <c r="E42" i="2"/>
  <c r="D42" i="2"/>
  <c r="C42" i="2"/>
  <c r="B42" i="2"/>
  <c r="A42" i="2"/>
  <c r="I41" i="2"/>
  <c r="H41" i="2"/>
  <c r="G41" i="2"/>
  <c r="F41" i="2"/>
  <c r="E41" i="2"/>
  <c r="D41" i="2"/>
  <c r="C41" i="2"/>
  <c r="B41" i="2"/>
  <c r="A41" i="2"/>
  <c r="I40" i="2"/>
  <c r="H40" i="2"/>
  <c r="G40" i="2"/>
  <c r="F40" i="2"/>
  <c r="E40" i="2"/>
  <c r="D40" i="2"/>
  <c r="C40" i="2"/>
  <c r="B40" i="2"/>
  <c r="A40" i="2"/>
  <c r="I39" i="2"/>
  <c r="H39" i="2"/>
  <c r="G39" i="2"/>
  <c r="F39" i="2"/>
  <c r="E39" i="2"/>
  <c r="D39" i="2"/>
  <c r="C39" i="2"/>
  <c r="B39" i="2"/>
  <c r="A39" i="2"/>
  <c r="I38" i="2"/>
  <c r="H38" i="2"/>
  <c r="G38" i="2"/>
  <c r="F38" i="2"/>
  <c r="E38" i="2"/>
  <c r="D38" i="2"/>
  <c r="C38" i="2"/>
  <c r="B38" i="2"/>
  <c r="A38" i="2"/>
  <c r="I37" i="2"/>
  <c r="H37" i="2"/>
  <c r="G37" i="2"/>
  <c r="F37" i="2"/>
  <c r="E37" i="2"/>
  <c r="D37" i="2"/>
  <c r="C37" i="2"/>
  <c r="B37" i="2"/>
  <c r="A37" i="2"/>
  <c r="I36" i="2"/>
  <c r="H36" i="2"/>
  <c r="G36" i="2"/>
  <c r="F36" i="2"/>
  <c r="E36" i="2"/>
  <c r="D36" i="2"/>
  <c r="C36" i="2"/>
  <c r="B36" i="2"/>
  <c r="D35" i="2"/>
  <c r="A35" i="2"/>
  <c r="D34" i="2"/>
  <c r="A34" i="2"/>
  <c r="D33" i="2"/>
  <c r="A33" i="2"/>
  <c r="I32" i="2"/>
  <c r="H32" i="2"/>
  <c r="G32" i="2"/>
  <c r="F32" i="2"/>
  <c r="I31" i="2"/>
  <c r="H31" i="2"/>
  <c r="G31" i="2"/>
  <c r="F31" i="2"/>
  <c r="E31" i="2"/>
  <c r="D31" i="2"/>
  <c r="C31" i="2"/>
  <c r="B31" i="2"/>
  <c r="A31" i="2"/>
  <c r="I30" i="2"/>
  <c r="H30" i="2"/>
  <c r="G30" i="2"/>
  <c r="F30" i="2"/>
  <c r="E30" i="2"/>
  <c r="D30" i="2"/>
  <c r="C30" i="2"/>
  <c r="B30" i="2"/>
  <c r="A30" i="2"/>
  <c r="I29" i="2"/>
  <c r="H29" i="2"/>
  <c r="G29" i="2"/>
  <c r="F29" i="2"/>
  <c r="E29" i="2"/>
  <c r="D29" i="2"/>
  <c r="C29" i="2"/>
  <c r="B29" i="2"/>
  <c r="A29" i="2"/>
  <c r="I28" i="2"/>
  <c r="H28" i="2"/>
  <c r="G28" i="2"/>
  <c r="F28" i="2"/>
  <c r="E28" i="2"/>
  <c r="D28" i="2"/>
  <c r="C28" i="2"/>
  <c r="B28" i="2"/>
  <c r="A28" i="2"/>
  <c r="I27" i="2"/>
  <c r="H27" i="2"/>
  <c r="G27" i="2"/>
  <c r="F27" i="2"/>
  <c r="E27" i="2"/>
  <c r="D27" i="2"/>
  <c r="C27" i="2"/>
  <c r="B27" i="2"/>
  <c r="A27" i="2"/>
  <c r="I26" i="2"/>
  <c r="H26" i="2"/>
  <c r="G26" i="2"/>
  <c r="F26" i="2"/>
  <c r="E26" i="2"/>
  <c r="D26" i="2"/>
  <c r="C26" i="2"/>
  <c r="B26" i="2"/>
  <c r="A26" i="2"/>
  <c r="I25" i="2"/>
  <c r="H25" i="2"/>
  <c r="G25" i="2"/>
  <c r="F25" i="2"/>
  <c r="E25" i="2"/>
  <c r="D25" i="2"/>
  <c r="C25" i="2"/>
  <c r="B25" i="2"/>
  <c r="A25" i="2"/>
  <c r="I24" i="2"/>
  <c r="H24" i="2"/>
  <c r="G24" i="2"/>
  <c r="F24" i="2"/>
  <c r="E24" i="2"/>
  <c r="D24" i="2"/>
  <c r="C24" i="2"/>
  <c r="B24" i="2"/>
  <c r="A24" i="2"/>
  <c r="I23" i="2"/>
  <c r="H23" i="2"/>
  <c r="G23" i="2"/>
  <c r="F23" i="2"/>
  <c r="E23" i="2"/>
  <c r="D23" i="2"/>
  <c r="C23" i="2"/>
  <c r="B23" i="2"/>
  <c r="A23" i="2"/>
  <c r="D22" i="2"/>
  <c r="I21" i="2"/>
  <c r="H21" i="2"/>
  <c r="G21" i="2"/>
  <c r="F21" i="2"/>
  <c r="E21" i="2"/>
  <c r="D21" i="2"/>
  <c r="C21" i="2"/>
  <c r="B21" i="2"/>
  <c r="A21" i="2"/>
  <c r="I20" i="2"/>
  <c r="H20" i="2"/>
  <c r="G20" i="2"/>
  <c r="F20" i="2"/>
  <c r="E20" i="2"/>
  <c r="D20" i="2"/>
  <c r="C20" i="2"/>
  <c r="B20" i="2"/>
  <c r="A20" i="2"/>
  <c r="E19" i="2"/>
  <c r="D19" i="2"/>
  <c r="C19" i="2"/>
  <c r="B19" i="2"/>
  <c r="A19" i="2"/>
  <c r="I18" i="2"/>
  <c r="H18" i="2"/>
  <c r="G18" i="2"/>
  <c r="F18" i="2"/>
  <c r="E18" i="2"/>
  <c r="D18" i="2"/>
  <c r="C18" i="2"/>
  <c r="B18" i="2"/>
  <c r="A18" i="2"/>
  <c r="I17" i="2"/>
  <c r="H17" i="2"/>
  <c r="G17" i="2"/>
  <c r="F17" i="2"/>
  <c r="E17" i="2"/>
  <c r="D17" i="2"/>
  <c r="C17" i="2"/>
  <c r="B17" i="2"/>
  <c r="A17" i="2"/>
  <c r="I16" i="2"/>
  <c r="H16" i="2"/>
  <c r="G16" i="2"/>
  <c r="F16" i="2"/>
  <c r="E16" i="2"/>
  <c r="D16" i="2"/>
  <c r="C16" i="2"/>
  <c r="B16" i="2"/>
  <c r="A16" i="2"/>
  <c r="I15" i="2"/>
  <c r="H15" i="2"/>
  <c r="G15" i="2"/>
  <c r="F15" i="2"/>
  <c r="E15" i="2"/>
  <c r="D15" i="2"/>
  <c r="C15" i="2"/>
  <c r="B15" i="2"/>
  <c r="A15" i="2"/>
  <c r="I14" i="2"/>
  <c r="H14" i="2"/>
  <c r="G14" i="2"/>
  <c r="F14" i="2"/>
  <c r="E14" i="2"/>
  <c r="D14" i="2"/>
  <c r="C14" i="2"/>
  <c r="B14" i="2"/>
  <c r="A14" i="2"/>
  <c r="I13" i="2"/>
  <c r="H13" i="2"/>
  <c r="G13" i="2"/>
  <c r="F13" i="2"/>
  <c r="E13" i="2"/>
  <c r="D13" i="2"/>
  <c r="C13" i="2"/>
  <c r="B13" i="2"/>
  <c r="A13" i="2"/>
  <c r="I12" i="2"/>
  <c r="H12" i="2"/>
  <c r="G12" i="2"/>
  <c r="F12" i="2"/>
  <c r="E12" i="2"/>
  <c r="D12" i="2"/>
  <c r="C12" i="2"/>
  <c r="B12" i="2"/>
  <c r="A12" i="2"/>
  <c r="I11" i="2"/>
  <c r="H11" i="2"/>
  <c r="G11" i="2"/>
  <c r="F11" i="2"/>
  <c r="E11" i="2"/>
  <c r="D11" i="2"/>
  <c r="C11" i="2"/>
  <c r="B11" i="2"/>
  <c r="A11" i="2"/>
  <c r="I10" i="2"/>
  <c r="H10" i="2"/>
  <c r="G10" i="2"/>
  <c r="F10" i="2"/>
  <c r="E10" i="2"/>
  <c r="D10" i="2"/>
  <c r="C10" i="2"/>
  <c r="B10" i="2"/>
  <c r="A10" i="2"/>
  <c r="I9" i="2"/>
  <c r="H9" i="2"/>
  <c r="G9" i="2"/>
  <c r="F9" i="2"/>
  <c r="E9" i="2"/>
  <c r="D9" i="2"/>
  <c r="C9" i="2"/>
  <c r="B9" i="2"/>
  <c r="A9" i="2"/>
  <c r="I8" i="2"/>
  <c r="H8" i="2"/>
  <c r="G8" i="2"/>
  <c r="F8" i="2"/>
  <c r="E8" i="2"/>
  <c r="D8" i="2"/>
  <c r="C8" i="2"/>
  <c r="B8" i="2"/>
  <c r="A8" i="2"/>
  <c r="I7" i="2"/>
  <c r="H7" i="2"/>
  <c r="G7" i="2"/>
  <c r="F7" i="2"/>
  <c r="E7" i="2"/>
  <c r="D7" i="2"/>
  <c r="C7" i="2"/>
  <c r="B7" i="2"/>
  <c r="A7" i="2"/>
  <c r="I6" i="2"/>
  <c r="H6" i="2"/>
  <c r="G6" i="2"/>
  <c r="F6" i="2"/>
  <c r="E6" i="2"/>
  <c r="D6" i="2"/>
  <c r="C6" i="2"/>
  <c r="B6" i="2"/>
  <c r="A6" i="2"/>
  <c r="I5" i="2"/>
  <c r="H5" i="2"/>
  <c r="G5" i="2"/>
  <c r="F5" i="2"/>
  <c r="E5" i="2"/>
  <c r="D5" i="2"/>
  <c r="C5" i="2"/>
  <c r="B5" i="2"/>
  <c r="A5" i="2"/>
  <c r="I4" i="2"/>
  <c r="H4" i="2"/>
  <c r="G4" i="2"/>
  <c r="F4" i="2"/>
  <c r="E4" i="2"/>
  <c r="D4" i="2"/>
  <c r="C4" i="2"/>
  <c r="B4" i="2"/>
  <c r="A4" i="2"/>
  <c r="I3" i="2"/>
  <c r="H3" i="2"/>
  <c r="G3" i="2"/>
  <c r="F3" i="2"/>
  <c r="E3" i="2"/>
  <c r="D3" i="2"/>
  <c r="C3" i="2"/>
  <c r="B3" i="2"/>
  <c r="A3" i="2"/>
  <c r="I2" i="2"/>
  <c r="H2" i="2"/>
  <c r="G2" i="2"/>
  <c r="F2" i="2"/>
  <c r="E2" i="2"/>
  <c r="D2" i="2"/>
  <c r="C2" i="2"/>
  <c r="B2" i="2"/>
  <c r="A2" i="2"/>
  <c r="E17" i="1"/>
  <c r="E8" i="1"/>
  <c r="E5" i="1"/>
  <c r="E4" i="1"/>
  <c r="E3" i="1"/>
</calcChain>
</file>

<file path=xl/sharedStrings.xml><?xml version="1.0" encoding="utf-8"?>
<sst xmlns="http://schemas.openxmlformats.org/spreadsheetml/2006/main" count="6718" uniqueCount="2337">
  <si>
    <t>CONTRACT DESCRIPTION/HIGHLIGHTS</t>
  </si>
  <si>
    <t>CONTRACT INFORMATION</t>
  </si>
  <si>
    <r>
      <t xml:space="preserve">
This contract will cover the requirements for all using Commonwealth agencies for Construction / Heavy-Duty Type Power Equipment.
A supplemntal bid was done to include Forklifts, Aerial Lifts, Boom Lifts, and Mobile Barrier Highway Safety Units. 
</t>
    </r>
    <r>
      <rPr>
        <b/>
        <sz val="12"/>
        <color theme="1"/>
        <rFont val="Arial"/>
        <family val="2"/>
      </rPr>
      <t xml:space="preserve">
</t>
    </r>
    <r>
      <rPr>
        <sz val="12"/>
        <color theme="1"/>
        <rFont val="Arial"/>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b/>
        <sz val="12"/>
        <color theme="1"/>
        <rFont val="Arial"/>
        <family val="2"/>
      </rPr>
      <t xml:space="preserve">
</t>
    </r>
    <r>
      <rPr>
        <sz val="12"/>
        <color theme="1"/>
        <rFont val="Arial"/>
        <family val="2"/>
      </rPr>
      <t xml:space="preserve">Ordering agencies </t>
    </r>
    <r>
      <rPr>
        <b/>
        <u/>
        <sz val="12"/>
        <color theme="1"/>
        <rFont val="Arial"/>
        <family val="2"/>
      </rPr>
      <t>must</t>
    </r>
    <r>
      <rPr>
        <sz val="12"/>
        <color theme="1"/>
        <rFont val="Arial"/>
        <family val="2"/>
      </rPr>
      <t xml:space="preserve"> request a copy of the pricing page from the supplier and attach it to their purchase order.
</t>
    </r>
  </si>
  <si>
    <t>Contract Title</t>
  </si>
  <si>
    <t>Contract Number</t>
  </si>
  <si>
    <t>Solicitation Number</t>
  </si>
  <si>
    <t>Original Validity Period</t>
  </si>
  <si>
    <t>10/01/2018 - 09/30/2020</t>
  </si>
  <si>
    <t>Current Validity End Date
&amp; Renewals Remaining</t>
  </si>
  <si>
    <t>09/30/23 - No Renewals Remaining</t>
  </si>
  <si>
    <t>Total Number of Contracts</t>
  </si>
  <si>
    <t>Contract Change Revision Date</t>
  </si>
  <si>
    <t>n/a</t>
  </si>
  <si>
    <t>Point of Contact</t>
  </si>
  <si>
    <t>Contact Phone Number</t>
  </si>
  <si>
    <t>Contact Email Address</t>
  </si>
  <si>
    <t>PROCESS TO ORDER</t>
  </si>
  <si>
    <t>Product Type</t>
  </si>
  <si>
    <t>Material</t>
  </si>
  <si>
    <t>Contract Ordering Process</t>
  </si>
  <si>
    <t>Catalog/Price List</t>
  </si>
  <si>
    <t>End User Procedures:</t>
  </si>
  <si>
    <t>End-User Procedures</t>
  </si>
  <si>
    <t>P-Card Acceptance Status</t>
  </si>
  <si>
    <t xml:space="preserve">
1.  Determine the user customer's particular equipment technical requirements.
2.  Research which manufacture's units may satisfy these requirements.
3.  Check contract listing to ensure these units are covered by the contract.
4.  Place purchase order for the equipment in accordance with the contract's
     terms and conditions.
5.  The p-card threshold has been increased from $5,000 to $10,000.
6. Suppliers must provide a copy of all pricing pages when contacted by agencies for quotes to create purchase orders. 
</t>
  </si>
  <si>
    <t>Supplier  Number</t>
  </si>
  <si>
    <t>Supplier Name</t>
  </si>
  <si>
    <t>Small Business Status</t>
  </si>
  <si>
    <t>Supplier Mailing Address</t>
  </si>
  <si>
    <t xml:space="preserve">Contact Person </t>
  </si>
  <si>
    <t>Contact Telephone Number</t>
  </si>
  <si>
    <t>Contact Fax Number</t>
  </si>
  <si>
    <t xml:space="preserve">Contact Email Address </t>
  </si>
  <si>
    <t>NO</t>
  </si>
  <si>
    <t>Brooke Forsberg</t>
  </si>
  <si>
    <t>309-207-0431</t>
  </si>
  <si>
    <t>ForsbergBrookeL@JohnDeere.com</t>
  </si>
  <si>
    <t>Equipment Depot</t>
  </si>
  <si>
    <t>741 Independence Ave. Mechannicsburg PA 17055</t>
  </si>
  <si>
    <t>Chris Brown</t>
  </si>
  <si>
    <t>717-448-8667</t>
  </si>
  <si>
    <t>chris.brown@eqdepot.com</t>
  </si>
  <si>
    <t>Best Line Leasing Inc. DBA Best Line Equipment</t>
  </si>
  <si>
    <t>2582 Gateway Drive State College PA 16801</t>
  </si>
  <si>
    <t>Jim Cheunes</t>
  </si>
  <si>
    <t>570-279-6768</t>
  </si>
  <si>
    <t>jcheunes@bestline.com</t>
  </si>
  <si>
    <t xml:space="preserve">Eastern Lift Truck Co. Inc. </t>
  </si>
  <si>
    <t>10 Grumbacher Road York, PA 17406</t>
  </si>
  <si>
    <t>Rob Kuster</t>
  </si>
  <si>
    <t>610-290-3040</t>
  </si>
  <si>
    <t>rkuster@easternlifttruck.com</t>
  </si>
  <si>
    <t xml:space="preserve">Bidder's Name </t>
  </si>
  <si>
    <t>OEM's Name 
(Original Equipment Manufacturer)</t>
  </si>
  <si>
    <t xml:space="preserve">Item Category
</t>
  </si>
  <si>
    <t xml:space="preserve"> Contractor's Item Description</t>
  </si>
  <si>
    <t>Discount off Manufacturer's Current Price List 
(Supplier to provide copy of price page at time of quote)</t>
  </si>
  <si>
    <t>A&amp;H Equipment Co.</t>
  </si>
  <si>
    <t>Elgin Sweeper Company</t>
  </si>
  <si>
    <t>Sweeper / Vacuum Unit</t>
  </si>
  <si>
    <t>Ride-on and Purpose Built Chassis Mounted Vacuum Street Sweepers</t>
  </si>
  <si>
    <t>Envirosight LLC</t>
  </si>
  <si>
    <t>Sewer Inspection Equipment</t>
  </si>
  <si>
    <t>Video Sewer and Lateral Inspection Equipment, Portable/Trailer/Truck Mounted</t>
  </si>
  <si>
    <t>Madvac/Exprolink</t>
  </si>
  <si>
    <t>Truck and Purpose Built Chassis Mounted  Mechanical and Vacuum Street Sweepers</t>
  </si>
  <si>
    <t>US Jetting</t>
  </si>
  <si>
    <t>Sewer Jetter / Pipe Flusher</t>
  </si>
  <si>
    <t>Truck and Trailer Sewer Jetting Units</t>
  </si>
  <si>
    <t>Vactor Mfg,</t>
  </si>
  <si>
    <t>Truck Mounted Sewer Jetting, Combination Jetting and Suction, and Hydroexcavation Units.</t>
  </si>
  <si>
    <t>Old Dominion Brush Co. (ODB)</t>
  </si>
  <si>
    <t>ODB</t>
  </si>
  <si>
    <t>Truck Mounted Vacuum Debris Collectors</t>
  </si>
  <si>
    <t>2% discount off MSRP</t>
  </si>
  <si>
    <t>SCL800SM14</t>
  </si>
  <si>
    <t>SCL800SM20</t>
  </si>
  <si>
    <t>SCL800SM25</t>
  </si>
  <si>
    <t>SCL800SM30</t>
  </si>
  <si>
    <t>ODB700CB</t>
  </si>
  <si>
    <t>SKB700</t>
  </si>
  <si>
    <t>Altec Industries, Inc.</t>
  </si>
  <si>
    <t>Work Platform (Aerial)</t>
  </si>
  <si>
    <t>Aerial Device</t>
  </si>
  <si>
    <t>Current Year SourceWell Price List</t>
  </si>
  <si>
    <t>Digger Derrick</t>
  </si>
  <si>
    <t>Backyard Digger Derrick</t>
  </si>
  <si>
    <t>Backyard aerial device</t>
  </si>
  <si>
    <t>Pressure Digger</t>
  </si>
  <si>
    <t>Mobile Crane</t>
  </si>
  <si>
    <t>Boom Truck Crane</t>
  </si>
  <si>
    <t>Cable Handler</t>
  </si>
  <si>
    <t>Hotline Insulator Washer</t>
  </si>
  <si>
    <t>Equipment Trailer</t>
  </si>
  <si>
    <t>Trailer</t>
  </si>
  <si>
    <t>Chip Dump Body</t>
  </si>
  <si>
    <t>Service Body</t>
  </si>
  <si>
    <t>Sprayer</t>
  </si>
  <si>
    <t>Truck Mounted Sprayer</t>
  </si>
  <si>
    <t>Skid Mounted Sprayer</t>
  </si>
  <si>
    <t>Effer</t>
  </si>
  <si>
    <t>Knuckle Boom Crane</t>
  </si>
  <si>
    <t>Best Line Equipment</t>
  </si>
  <si>
    <t>Aluma KLM</t>
  </si>
  <si>
    <t>Equipment trailer</t>
  </si>
  <si>
    <t>Aluminum Trailers</t>
  </si>
  <si>
    <t>ASV</t>
  </si>
  <si>
    <t>Loader Unit</t>
  </si>
  <si>
    <t>Skid Steer Loader</t>
  </si>
  <si>
    <t>Compact Track Loader</t>
  </si>
  <si>
    <t>Bwise-BRI-MAR</t>
  </si>
  <si>
    <t>Equipment Trailers (open)</t>
  </si>
  <si>
    <t>Cronkhite Equipment trailers</t>
  </si>
  <si>
    <t>Equipment trailers (open)</t>
  </si>
  <si>
    <t>Diamond Products</t>
  </si>
  <si>
    <t>Concrete saw</t>
  </si>
  <si>
    <t>Concrete saws</t>
  </si>
  <si>
    <t>Concrete Paving Equipment</t>
  </si>
  <si>
    <t>Concrete Grinders</t>
  </si>
  <si>
    <t xml:space="preserve">Doosan </t>
  </si>
  <si>
    <t>Forklifts, Class I:
Electric Motor Rider Trucks</t>
  </si>
  <si>
    <t>Forklifts, Class II:
Electric Motor Narrow Aisle Trucks</t>
  </si>
  <si>
    <t>Forklifts, Class III:
Electric Motor Hand Trucks or 
Hand/Rider Trucks</t>
  </si>
  <si>
    <t>Forklifts, Class IV:
Internal Combustion Engine Trucks
(Solid/Cushion Tires)</t>
  </si>
  <si>
    <t>Forklifts, Class V:
Internal Combustion Engine Trucks
(Pneumatic Tires)</t>
  </si>
  <si>
    <t>Dynapac</t>
  </si>
  <si>
    <t>Compaction Equipment</t>
  </si>
  <si>
    <t>Single Drum Rollers</t>
  </si>
  <si>
    <t>Double Drum Rollers</t>
  </si>
  <si>
    <t>Light Compaction</t>
  </si>
  <si>
    <t>Pnuematic tire Rollers</t>
  </si>
  <si>
    <t>Asphalt Paving Equipment</t>
  </si>
  <si>
    <t>Pavers</t>
  </si>
  <si>
    <t>Mobile Feeders</t>
  </si>
  <si>
    <t>Eager Beaver Trailers</t>
  </si>
  <si>
    <t>Edco</t>
  </si>
  <si>
    <t>Concrete Grinders/saws</t>
  </si>
  <si>
    <t>Generac</t>
  </si>
  <si>
    <t>Generator</t>
  </si>
  <si>
    <t>Mobile Generators</t>
  </si>
  <si>
    <t>Light tower</t>
  </si>
  <si>
    <t>Portable Lighting</t>
  </si>
  <si>
    <t>Heaters (Curing)</t>
  </si>
  <si>
    <t>Pumps</t>
  </si>
  <si>
    <t>Water Pumps</t>
  </si>
  <si>
    <t>Water Trailers</t>
  </si>
  <si>
    <t>Genie</t>
  </si>
  <si>
    <t xml:space="preserve">Boom Lift (electric vertiical mast boom with jib) </t>
  </si>
  <si>
    <t>Honda Power Equipment</t>
  </si>
  <si>
    <t>Portable Generators</t>
  </si>
  <si>
    <t>Hydrema</t>
  </si>
  <si>
    <t>Articulated Truck with Tires</t>
  </si>
  <si>
    <t>Offroad Dumptruck</t>
  </si>
  <si>
    <t>Backhoe</t>
  </si>
  <si>
    <t>Excavator</t>
  </si>
  <si>
    <t>Excavators</t>
  </si>
  <si>
    <t>Novae Corp.</t>
  </si>
  <si>
    <t>Equipment trailers (Enclosed)</t>
  </si>
  <si>
    <t>JLG</t>
  </si>
  <si>
    <t>Telehandler</t>
  </si>
  <si>
    <t>Telehandlers &lt; or =12k capacity</t>
  </si>
  <si>
    <t>Telehandlers &gt; 12k capacity</t>
  </si>
  <si>
    <t>Work Platform (aerial)</t>
  </si>
  <si>
    <t>SP Series AWP</t>
  </si>
  <si>
    <t>ECO Series AWP</t>
  </si>
  <si>
    <t>Boom Lift (Engine Powered) &lt; 86' Platform height, Straight or Artic</t>
  </si>
  <si>
    <t>Boom Lift (Hybrid powered) wheeled machine</t>
  </si>
  <si>
    <t>Scissors Lifts ( Electric Powered, Improved surface wheels)</t>
  </si>
  <si>
    <t>Scissor Lifts ( Rough Terrain )</t>
  </si>
  <si>
    <t>Boom Lift (Tracked Electric powered) Compact Crawler</t>
  </si>
  <si>
    <t>Same as column C</t>
  </si>
  <si>
    <t>Boom Lift (Towable)</t>
  </si>
  <si>
    <t>Vertical Mast Personel lift (Driveable)</t>
  </si>
  <si>
    <t>Vertical Mast Personel lift (Push-around)</t>
  </si>
  <si>
    <t>Karcher-Landa</t>
  </si>
  <si>
    <t>Pressurized Washers</t>
  </si>
  <si>
    <t>Ride-On/Walk Behind Sweepers/Vacuums</t>
  </si>
  <si>
    <t>Laymor</t>
  </si>
  <si>
    <t>Ride-On Sweepers</t>
  </si>
  <si>
    <t>Lift King</t>
  </si>
  <si>
    <t xml:space="preserve">Forklifts, Rough Terrain Vertical Mast Industrial </t>
  </si>
  <si>
    <t>Manitou</t>
  </si>
  <si>
    <t xml:space="preserve">Forklifts, Truck Mounted </t>
  </si>
  <si>
    <t>Manitou-Gehl</t>
  </si>
  <si>
    <t>Telehandlers</t>
  </si>
  <si>
    <t>Wheel Loaders</t>
  </si>
  <si>
    <t>Multiquip</t>
  </si>
  <si>
    <t>Rollers</t>
  </si>
  <si>
    <t>Water trailers</t>
  </si>
  <si>
    <t>Plates and Rammers</t>
  </si>
  <si>
    <t>Mixers</t>
  </si>
  <si>
    <t>Concrete buggies</t>
  </si>
  <si>
    <t>Concrete trowels</t>
  </si>
  <si>
    <t>PUMPS</t>
  </si>
  <si>
    <t>GENERATOR</t>
  </si>
  <si>
    <t>Generator/Welder</t>
  </si>
  <si>
    <t>Polaris</t>
  </si>
  <si>
    <t>Quest</t>
  </si>
  <si>
    <t>Concrete Curing Equipment</t>
  </si>
  <si>
    <t>Skyjack</t>
  </si>
  <si>
    <t>Vertical Series AWP</t>
  </si>
  <si>
    <t>Electric Series AWP</t>
  </si>
  <si>
    <t>Spectra-Trimble</t>
  </si>
  <si>
    <t>Laser Levels</t>
  </si>
  <si>
    <t>Stihl</t>
  </si>
  <si>
    <t>Concrete Saw</t>
  </si>
  <si>
    <t>Concrete Saws</t>
  </si>
  <si>
    <t>Sullair</t>
  </si>
  <si>
    <t>Mobile Air Compressor</t>
  </si>
  <si>
    <t>Towable Compressor</t>
  </si>
  <si>
    <t>Air Tools</t>
  </si>
  <si>
    <t>Tamco</t>
  </si>
  <si>
    <t>Breakers/Jackhammers</t>
  </si>
  <si>
    <t>Thompson</t>
  </si>
  <si>
    <t>Portable Water Pumps</t>
  </si>
  <si>
    <t>Tsurumi</t>
  </si>
  <si>
    <t>BORTEK INDUSTRIES, INC.</t>
  </si>
  <si>
    <t>CYCLONE TECHNOLOCY LLC</t>
  </si>
  <si>
    <t>CY5500SK TRUCK MOUNTED </t>
  </si>
  <si>
    <t>CY5000 CYCLONE</t>
  </si>
  <si>
    <t>CY5000 5500PSI CYCLONE</t>
  </si>
  <si>
    <t>CY5500 CYCLONE</t>
  </si>
  <si>
    <t>CY5500 5500PSI CYCLONE</t>
  </si>
  <si>
    <t>CY5500 AVIATION MODEL</t>
  </si>
  <si>
    <t>TR-5000 TRAILER WITH CY210</t>
  </si>
  <si>
    <t>TR-5500 TRAILER WITH CY210</t>
  </si>
  <si>
    <t>CY210 WALK-BEHIND CYCLONE</t>
  </si>
  <si>
    <t>CY4006ST, UHPOD (FORD F-550) SINGLE HEAD</t>
  </si>
  <si>
    <t>DULEVO INTERNATIONAL S.P.A</t>
  </si>
  <si>
    <t>DZERO2</t>
  </si>
  <si>
    <t>120EH</t>
  </si>
  <si>
    <t>100EH</t>
  </si>
  <si>
    <t>90EH</t>
  </si>
  <si>
    <t>1300EH</t>
  </si>
  <si>
    <t>1100EH</t>
  </si>
  <si>
    <t>1000 SPARK</t>
  </si>
  <si>
    <t>BOOST COMBI</t>
  </si>
  <si>
    <t>GLOBAL ENVIRONMENTAL PRODUCTS</t>
  </si>
  <si>
    <t>M3</t>
  </si>
  <si>
    <t>M4</t>
  </si>
  <si>
    <t>M4 ELECTRIC HYBRID</t>
  </si>
  <si>
    <t>M4HSD</t>
  </si>
  <si>
    <t>R3AIR</t>
  </si>
  <si>
    <t>V4AIR</t>
  </si>
  <si>
    <t>V6AIR</t>
  </si>
  <si>
    <t>POWERBOSS INC.</t>
  </si>
  <si>
    <t>COMMANDER T82</t>
  </si>
  <si>
    <t>COMMANDER C90</t>
  </si>
  <si>
    <t>APEX 47</t>
  </si>
  <si>
    <t>ARMADILLO SW/6XV</t>
  </si>
  <si>
    <t>ARMADILLO SW/9X</t>
  </si>
  <si>
    <t>ARMADILLO SW/10XV</t>
  </si>
  <si>
    <t>ATLAS</t>
  </si>
  <si>
    <t>NAUTILUS</t>
  </si>
  <si>
    <t>Cherry Valley Tractor Sales</t>
  </si>
  <si>
    <t>Hudson Brothers Trailer Mfg.,Inc.</t>
  </si>
  <si>
    <t>Hudson Brothers Equipment trailers, 1,200 lb. capacity up to 25 ton capacity, open bed.</t>
  </si>
  <si>
    <t>5% off  Hudson Brothers price list.</t>
  </si>
  <si>
    <t>Toro</t>
  </si>
  <si>
    <t>Toro Dingo Compact Utility Loader</t>
  </si>
  <si>
    <t>5% off US Dealer Price List</t>
  </si>
  <si>
    <t>Clark Equipment Company DBA Bobcat</t>
  </si>
  <si>
    <t>Compaction equipment</t>
  </si>
  <si>
    <t>Compact Excavators</t>
  </si>
  <si>
    <t>Light Tower</t>
  </si>
  <si>
    <t>Skid-Steer Loaders</t>
  </si>
  <si>
    <t>Mini-Track Loader</t>
  </si>
  <si>
    <t>VersaHandlers</t>
  </si>
  <si>
    <t>Cleveland Brothers Equipment Co.Inc.</t>
  </si>
  <si>
    <t>Allmand</t>
  </si>
  <si>
    <t>Atlas Copco</t>
  </si>
  <si>
    <t>Towable &amp; Mobile.</t>
  </si>
  <si>
    <t>Caterpillar Inc.</t>
  </si>
  <si>
    <t xml:space="preserve">Articulated Truck with Tires </t>
  </si>
  <si>
    <t>Reclaimer</t>
  </si>
  <si>
    <t>Milling</t>
  </si>
  <si>
    <t>Bull Dozer</t>
  </si>
  <si>
    <t>Bull Dozer (D11, D10, D9, D8)</t>
  </si>
  <si>
    <t>Bull Dozer (D7, D6, D5, D4, D3)</t>
  </si>
  <si>
    <t>Compaction Roller (Landfill 816, 826)</t>
  </si>
  <si>
    <t>Compaction Roller (Landfill 836)</t>
  </si>
  <si>
    <t xml:space="preserve">Compaction Roller  </t>
  </si>
  <si>
    <t>Excavator (300.9 - 308)</t>
  </si>
  <si>
    <t>Excavator (311 - 336)</t>
  </si>
  <si>
    <t>Excavator (349 - 390)</t>
  </si>
  <si>
    <t>Backhoe Loader</t>
  </si>
  <si>
    <t>Track Loader</t>
  </si>
  <si>
    <t>Wheel Loader (903 - 914)</t>
  </si>
  <si>
    <t>Wheel Loader (918 - 938)</t>
  </si>
  <si>
    <t>Wheel Loader (950 - 966)</t>
  </si>
  <si>
    <t>Wheel Loader (972 - 994)</t>
  </si>
  <si>
    <t>Motor Grader</t>
  </si>
  <si>
    <t>Motor Grader (120, 140, 160)</t>
  </si>
  <si>
    <t>Motor Grader (12, 14, 16, 24)</t>
  </si>
  <si>
    <t>Mersino</t>
  </si>
  <si>
    <t>Dewatering Pump</t>
  </si>
  <si>
    <t>Metso</t>
  </si>
  <si>
    <t>Concrete Recycling Equipment</t>
  </si>
  <si>
    <t>Noram</t>
  </si>
  <si>
    <t>Road Widener LLC</t>
  </si>
  <si>
    <t>Conveyor Stone Spreader</t>
  </si>
  <si>
    <t>Sullivan Palatek</t>
  </si>
  <si>
    <t>Compressor</t>
  </si>
  <si>
    <t>Towmaster Trailers</t>
  </si>
  <si>
    <t>Trail King</t>
  </si>
  <si>
    <t>WACKER NEUSON</t>
  </si>
  <si>
    <t>Compaction Roller</t>
  </si>
  <si>
    <t>Weiler</t>
  </si>
  <si>
    <t>Windrow</t>
  </si>
  <si>
    <t>Road Widener</t>
  </si>
  <si>
    <t>CNH Industrial America LLC - New Holland</t>
  </si>
  <si>
    <t>New Holland</t>
  </si>
  <si>
    <t>Skid Steer Loaders</t>
  </si>
  <si>
    <t>Compact Track Loaders</t>
  </si>
  <si>
    <t>Tractor Loader Backhoe</t>
  </si>
  <si>
    <t>Compact Wheel Loaders</t>
  </si>
  <si>
    <t xml:space="preserve">Tractor Loader  </t>
  </si>
  <si>
    <t>Mini Excavators</t>
  </si>
  <si>
    <t>Crafco, Inc.</t>
  </si>
  <si>
    <t>Patchers</t>
  </si>
  <si>
    <t>Kettles</t>
  </si>
  <si>
    <t>Routers</t>
  </si>
  <si>
    <t>Crack Vac</t>
  </si>
  <si>
    <t>Sealcoaters</t>
  </si>
  <si>
    <t>KM International</t>
  </si>
  <si>
    <t>HotBox Reclaimers</t>
  </si>
  <si>
    <t>Asphalt Recyclers</t>
  </si>
  <si>
    <t>Infrared Asphalt Recyclers</t>
  </si>
  <si>
    <t>Doosan Infracore North America</t>
  </si>
  <si>
    <t>Crawler Excavators .13 Cubic Yard - 8.8 Cubic Yard</t>
  </si>
  <si>
    <t>Wheel Loader 2.5 QY -7.5 QY</t>
  </si>
  <si>
    <t>Eastern Lift Truck Co., Inc.</t>
  </si>
  <si>
    <t xml:space="preserve">Hyster </t>
  </si>
  <si>
    <t>3 Wheel Sitdown Electric Counterbalanced, 4 Wheel Electric Counterbalanced, 3 Wheel Stand Up Counterbalanced</t>
  </si>
  <si>
    <t>Yale</t>
  </si>
  <si>
    <t>Hyster</t>
  </si>
  <si>
    <t>Reach Trucks, Order Pickers, Turret Trucks</t>
  </si>
  <si>
    <t>Walk Behind Pallet Trucks, End Rider Pallet Trucks, Walk Behind Stackers</t>
  </si>
  <si>
    <t>3,000 -15,500# Capacities</t>
  </si>
  <si>
    <t>3,000 - 55,000# Capacity Lifts with Propane, Dual Fuel, and Diesel Engines</t>
  </si>
  <si>
    <t>3,000 - 36,000# Capacity Lifts with Propane, Dual Fuel, and Diesel Engines</t>
  </si>
  <si>
    <t>Load Lifter</t>
  </si>
  <si>
    <t>6,000 - 15,500# Capacity 2WD or 4WD</t>
  </si>
  <si>
    <t>Mariotti</t>
  </si>
  <si>
    <t>Specialty Forklifts</t>
  </si>
  <si>
    <t>1,000-3,000# Compact Electric Forklifts</t>
  </si>
  <si>
    <t>Combilift</t>
  </si>
  <si>
    <t>Specialty Forklifts - Verry Narrow Aisle</t>
  </si>
  <si>
    <t>3,000 - 55,000# Internal Combustion &amp; Electric Very Narrow Aisle Equipment</t>
  </si>
  <si>
    <t>Boom Lift (Electric powered) Improved surface wheels</t>
  </si>
  <si>
    <t>Bulldog</t>
  </si>
  <si>
    <t>Batteries</t>
  </si>
  <si>
    <t>Lead Acid and Lithium Ion Batteries</t>
  </si>
  <si>
    <t>Enersy</t>
  </si>
  <si>
    <t>Navitas Lithium</t>
  </si>
  <si>
    <t>One Charge Lithium</t>
  </si>
  <si>
    <t>Chargers</t>
  </si>
  <si>
    <t>Lead Acid and Lithium Ion Chargers</t>
  </si>
  <si>
    <t xml:space="preserve"> Navitas Lithium</t>
  </si>
  <si>
    <t xml:space="preserve">Equipment Depot </t>
  </si>
  <si>
    <t>Caterpillar</t>
  </si>
  <si>
    <t>Electric Motor Rider Trucks</t>
  </si>
  <si>
    <t>2021 Sourcewell Price</t>
  </si>
  <si>
    <t>Jungheinrich</t>
  </si>
  <si>
    <t>Mitsubishi</t>
  </si>
  <si>
    <t>Electric Motor Narrow Aisle Trucks</t>
  </si>
  <si>
    <t>Electric Motor Hand Trucks or Hand/Rider Trucks</t>
  </si>
  <si>
    <t>Internal Combustion Engine Trucks Solid/Cushion Tires</t>
  </si>
  <si>
    <t>Internal Combustion Engine Trucks Pneumatic Tires</t>
  </si>
  <si>
    <t>Sellick</t>
  </si>
  <si>
    <t>Internal Combustion Rough Terrain Forklifts</t>
  </si>
  <si>
    <t xml:space="preserve">Genie </t>
  </si>
  <si>
    <t>Boom Lift (Engine Powered) &gt; 100' Platform height, straight or Artic Ultra Booms</t>
  </si>
  <si>
    <t>Teupen</t>
  </si>
  <si>
    <t>Hawker</t>
  </si>
  <si>
    <t>Triathlon</t>
  </si>
  <si>
    <t>Deka East Penn</t>
  </si>
  <si>
    <t>Northeast Battery</t>
  </si>
  <si>
    <t>Golden Equipment Co., Inc</t>
  </si>
  <si>
    <t>Aries</t>
  </si>
  <si>
    <t>sewer inspection equipment</t>
  </si>
  <si>
    <t>Bonnel Industries, Pacific Tek</t>
  </si>
  <si>
    <t>trailers, leaf loaders</t>
  </si>
  <si>
    <t>Bonnell Industries</t>
  </si>
  <si>
    <t xml:space="preserve">sweepers, leaf loaders, vacuum equipment </t>
  </si>
  <si>
    <t xml:space="preserve">Hi Vac </t>
  </si>
  <si>
    <t>sewer jetters / cleaners</t>
  </si>
  <si>
    <t>Pacific Tek</t>
  </si>
  <si>
    <t>Infrastructure Technologies</t>
  </si>
  <si>
    <t>Spaulding Mfg.</t>
  </si>
  <si>
    <t>pothole patchers, sealing equipment</t>
  </si>
  <si>
    <t>Tymco</t>
  </si>
  <si>
    <t>Groff Tractor &amp; Equipment, LLC</t>
  </si>
  <si>
    <t>Case</t>
  </si>
  <si>
    <t>Crawler Dozer</t>
  </si>
  <si>
    <t>Dirt roller</t>
  </si>
  <si>
    <t>Asphalt roller</t>
  </si>
  <si>
    <t>Compact Excavator</t>
  </si>
  <si>
    <t>Rubber Track Skid Steer</t>
  </si>
  <si>
    <t>Skid Steer</t>
  </si>
  <si>
    <t>Wheel Loader</t>
  </si>
  <si>
    <t>Compact Wheel Loader</t>
  </si>
  <si>
    <t>Large Wheel Loader</t>
  </si>
  <si>
    <t>Grader</t>
  </si>
  <si>
    <t>Etnyre</t>
  </si>
  <si>
    <t>Distributors</t>
  </si>
  <si>
    <t>Asphalt trailer</t>
  </si>
  <si>
    <t>Self Propelled Chip Spreader</t>
  </si>
  <si>
    <t>Interstate</t>
  </si>
  <si>
    <t>Liebherr</t>
  </si>
  <si>
    <t>Mauldin</t>
  </si>
  <si>
    <t>Asphalt Paving Equipment - Paver</t>
  </si>
  <si>
    <t>Rubble Master</t>
  </si>
  <si>
    <t>MOBILE SCREEN</t>
  </si>
  <si>
    <t>MOBILE IMPACT CRUSHER</t>
  </si>
  <si>
    <t>Superior</t>
  </si>
  <si>
    <t>Sweeper</t>
  </si>
  <si>
    <t>Takeuchi</t>
  </si>
  <si>
    <t>Terex</t>
  </si>
  <si>
    <t>Articulated Truck</t>
  </si>
  <si>
    <t>Terramac</t>
  </si>
  <si>
    <t>Rigid FrameTruck</t>
  </si>
  <si>
    <t>Pumps - ALL</t>
  </si>
  <si>
    <t>Compaction plate</t>
  </si>
  <si>
    <t>Rammer</t>
  </si>
  <si>
    <t>Groff Tractor New Jersey</t>
  </si>
  <si>
    <t>Bagela</t>
  </si>
  <si>
    <t>Asphalt Recycler</t>
  </si>
  <si>
    <t>Roadtec</t>
  </si>
  <si>
    <t>Material Transfer Vehicle</t>
  </si>
  <si>
    <t>Paver</t>
  </si>
  <si>
    <t>Milling Machine</t>
  </si>
  <si>
    <t xml:space="preserve">H.A. DeHart &amp; Son, Inc. </t>
  </si>
  <si>
    <t>FTG Equipment Solutions, Inc.</t>
  </si>
  <si>
    <t>Trime Light Towers</t>
  </si>
  <si>
    <t xml:space="preserve">ELGI </t>
  </si>
  <si>
    <t>Rotair Air Compressors</t>
  </si>
  <si>
    <t>Tenco Generators</t>
  </si>
  <si>
    <t>Monroe Towmaster, LLC</t>
  </si>
  <si>
    <t>Tag-A-long Trailers, Fifth Wheel Trailers</t>
  </si>
  <si>
    <t>Schwarze Industries</t>
  </si>
  <si>
    <t>Regenerative Air, Mechanical Broom, Vacuum, Parking Lot  Street Sweepers / Road Maintenance Equipment-No discount on factory supplied chassis</t>
  </si>
  <si>
    <t>Sub Site Electronics</t>
  </si>
  <si>
    <t>Video Pipe Inspection Equipment - No discount on factory supplied chassis</t>
  </si>
  <si>
    <t>Super Products, LLC</t>
  </si>
  <si>
    <t>All Truck  Mounted Jetters and Combination Jet/Vacuum Trucks - No discount on factory supplied chassis</t>
  </si>
  <si>
    <t>HIGHWAY EQ &amp; SUPPLY CO</t>
  </si>
  <si>
    <t>CARLSON</t>
  </si>
  <si>
    <t xml:space="preserve">PAVERS </t>
  </si>
  <si>
    <t>FELLING</t>
  </si>
  <si>
    <t>TRAILERS</t>
  </si>
  <si>
    <t>GRADALL</t>
  </si>
  <si>
    <t>DISCOVERY SERIES D152</t>
  </si>
  <si>
    <t>WHEELED</t>
  </si>
  <si>
    <t>VOLVO</t>
  </si>
  <si>
    <t>A25 - A30 - A35 - A40 - A45 - A60</t>
  </si>
  <si>
    <t>WHEELED  L60 - L70 - L90</t>
  </si>
  <si>
    <t>WHEELED   L110 - L120</t>
  </si>
  <si>
    <t>WHEELED  L150 - L180</t>
  </si>
  <si>
    <t>WHEELED  L220 - L260</t>
  </si>
  <si>
    <t>WHEELED   L350</t>
  </si>
  <si>
    <t>COMPACT WHEELED  L20 - L25 - L30 - L35</t>
  </si>
  <si>
    <t>COMPACT WHEELED  L45 - L50</t>
  </si>
  <si>
    <t>WHEELED SKIDSTEER MC70 - MC85 - MC100- MC105</t>
  </si>
  <si>
    <t>WHEELED SKIDSTEER MC110 - MC115 - MC135</t>
  </si>
  <si>
    <t>TRACKED SKIDSTEER  MCT85</t>
  </si>
  <si>
    <t>TRACKED SKIDSTEER  MCT110 - MCT125 - MCT135</t>
  </si>
  <si>
    <t>WHEELED  EWR150-  EWR170  - EW160  - EW180</t>
  </si>
  <si>
    <t>TRACKED  EC140-EC160-EC220-EC250-EC300-EC350</t>
  </si>
  <si>
    <t>TRACKED  EC380-EC480-EC750-ECR145-ECR235-ECR355</t>
  </si>
  <si>
    <t>COMPACT TRACKED EC20 - EC27 - EC35 - ECR25 - ECR40</t>
  </si>
  <si>
    <t>COMPACT TRACKED  EC60 - ECR58 - ECR88</t>
  </si>
  <si>
    <t>COMPACT WHEELED  EW60</t>
  </si>
  <si>
    <t>PAVERS  4410 - 7110  -  7170</t>
  </si>
  <si>
    <t>ASPHALT ROLLER  DD15 - DD25  - DD30 - D35 - CR30 - CR35</t>
  </si>
  <si>
    <t>ASPHALT ROLLER  DD105 - DD110 - DD120  - DD140</t>
  </si>
  <si>
    <t>JCB Inc.</t>
  </si>
  <si>
    <t>Skid steer</t>
  </si>
  <si>
    <t>Rough Terrain Fork lift (RTFL)</t>
  </si>
  <si>
    <t>Wheeled Excavator</t>
  </si>
  <si>
    <t>Tracked Excavator</t>
  </si>
  <si>
    <t>Mini Excavator</t>
  </si>
  <si>
    <t>John Deere Construction Retail Sales</t>
  </si>
  <si>
    <t>John Deere</t>
  </si>
  <si>
    <t>Kubota Tractor Corporation</t>
  </si>
  <si>
    <t>B26TLB Tractor Loader Backhoe</t>
  </si>
  <si>
    <t>L47TLB Tractor Loader Backhoe</t>
  </si>
  <si>
    <t>M62TLB Tractor Loader Backhoe</t>
  </si>
  <si>
    <t>SSV65 Models, SKID STEER LOADER</t>
  </si>
  <si>
    <t>SSV75 Models, SKID STEER LOADER</t>
  </si>
  <si>
    <t>SVL75-2 Models, COMPACT TRACK LOADER</t>
  </si>
  <si>
    <t>SVL95-2 Models, COMPACT TRACK LOADER</t>
  </si>
  <si>
    <t>R530 Models, WHEEL LOADER</t>
  </si>
  <si>
    <t>R630 Models, WHEEL LOADER</t>
  </si>
  <si>
    <t>K008 Models, Excavator</t>
  </si>
  <si>
    <t>U17 Models, Excavator</t>
  </si>
  <si>
    <t>KX018 Models, Excavator</t>
  </si>
  <si>
    <t>U25 Models, Excavator</t>
  </si>
  <si>
    <t>U27 Models, Excavator</t>
  </si>
  <si>
    <t>KX71 Models, Excavator</t>
  </si>
  <si>
    <t>KX033 Models, Excavator</t>
  </si>
  <si>
    <t>U35 Models, Excavator</t>
  </si>
  <si>
    <t>KX040 Models, Excavator</t>
  </si>
  <si>
    <t>U55 Models, Excavator</t>
  </si>
  <si>
    <t>KX057 Models, Excavator</t>
  </si>
  <si>
    <t>KX080 Models, Excavator</t>
  </si>
  <si>
    <t>Stephenson Equipment Inc.</t>
  </si>
  <si>
    <t>Bartell Industries</t>
  </si>
  <si>
    <t xml:space="preserve">Rammers, </t>
  </si>
  <si>
    <t>2% off list plus freight</t>
  </si>
  <si>
    <t>Trowels(riding and walk behind), uni-screed, super screed, vibrators, grinders, multi purpose prepartor,</t>
  </si>
  <si>
    <t>Walk behind or hand held</t>
  </si>
  <si>
    <t>Proteus Systems</t>
  </si>
  <si>
    <t>Camera's</t>
  </si>
  <si>
    <t xml:space="preserve">Street Sweepers, Sewer and Catch Basin Cleaners, Hydro Excavators, Liquid Vacuum Unit, Industrial Vacuum Loaders, </t>
  </si>
  <si>
    <t>Schwarze Insdustries</t>
  </si>
  <si>
    <t>Moble patch truck, portable patcher</t>
  </si>
  <si>
    <t>Super Products</t>
  </si>
  <si>
    <t>Penn Equipment</t>
  </si>
  <si>
    <t>Mustang Manufacturing</t>
  </si>
  <si>
    <t>Skid Steer Wheeled</t>
  </si>
  <si>
    <t>Tracked Skid Steer</t>
  </si>
  <si>
    <t xml:space="preserve">Mini Excavator </t>
  </si>
  <si>
    <t>PLASTERER EQUIPMENT CO. INC</t>
  </si>
  <si>
    <t>BOMAG</t>
  </si>
  <si>
    <t>SOIL COMPACTORS</t>
  </si>
  <si>
    <t>WASTE COMPACTORS</t>
  </si>
  <si>
    <t>JOHN DEERE</t>
  </si>
  <si>
    <t>ARTICULATED DUMP TRUCKS - ADT</t>
  </si>
  <si>
    <t>CRAWLER DOZERS</t>
  </si>
  <si>
    <t>TRACK &amp; WHEEL EXCAVATOR</t>
  </si>
  <si>
    <t>BACKHOE</t>
  </si>
  <si>
    <t>WHEEL LOADER</t>
  </si>
  <si>
    <t>CRAWLER LOADER</t>
  </si>
  <si>
    <t>Prosser Power Group LLC</t>
    <phoneticPr fontId="0" type="noConversion"/>
  </si>
  <si>
    <t>MENZI MUCK AG</t>
    <phoneticPr fontId="0" type="noConversion"/>
  </si>
  <si>
    <t>Menzi Muck Mobile All Terrain Excavators</t>
    <phoneticPr fontId="0" type="noConversion"/>
  </si>
  <si>
    <t>R&amp;S Equipment Repair</t>
  </si>
  <si>
    <t>Pequea Trailer</t>
  </si>
  <si>
    <t>Open Bed, Flat and Dump Trailers</t>
  </si>
  <si>
    <t>10% off Price List Dated 3/19/18</t>
  </si>
  <si>
    <t>7" Channel Skid Steer Trailer</t>
  </si>
  <si>
    <t>5" Channel Car Hauler Trailer</t>
  </si>
  <si>
    <t>T200 Tilt Trailer</t>
  </si>
  <si>
    <t>T100 Tilt Trailer</t>
  </si>
  <si>
    <t>Standard Deckover Trailer</t>
  </si>
  <si>
    <t>Heavy Duty Deckover Trailer</t>
  </si>
  <si>
    <t>Heavy Duty Gooseneck Trailer</t>
  </si>
  <si>
    <t>Commercial Duty Deckover Trailer</t>
  </si>
  <si>
    <t>Commercial Duty Gooseneck Trailer</t>
  </si>
  <si>
    <t>C2500 Dump Trailer</t>
  </si>
  <si>
    <t>C1500 Dump Trailer</t>
  </si>
  <si>
    <t>C500 Dump Trailer</t>
  </si>
  <si>
    <t>ATR86 Dump Trailer</t>
  </si>
  <si>
    <t>Big Dump Trailer</t>
  </si>
  <si>
    <t>Bomag</t>
  </si>
  <si>
    <t>BM1000/35 Milling Machine</t>
  </si>
  <si>
    <t>BM1200/30 Milling Machine</t>
  </si>
  <si>
    <t>BM1200/35 Milling Machine</t>
  </si>
  <si>
    <t>BM1300/30 Milling Machine</t>
  </si>
  <si>
    <t>BM1300/35 Milling Machine</t>
  </si>
  <si>
    <t>BM2200/75 Milling Machine</t>
  </si>
  <si>
    <t>BM500/15 Milling Machine</t>
  </si>
  <si>
    <t>BM600/15 Milling Machine</t>
  </si>
  <si>
    <t>RS446T Soil Stabilizer/Asphalt Recycler</t>
  </si>
  <si>
    <t>RS950 Soil Stabilzer/Asphalt Recycler</t>
  </si>
  <si>
    <t>CR820</t>
  </si>
  <si>
    <t>CR1030</t>
  </si>
  <si>
    <t>VT Leeboy</t>
  </si>
  <si>
    <t>1000 Paver</t>
  </si>
  <si>
    <t>5300 Paver</t>
  </si>
  <si>
    <t>6150 Paver</t>
  </si>
  <si>
    <t>7000 Paver</t>
  </si>
  <si>
    <t>8500 Paver</t>
  </si>
  <si>
    <t>8510 Paver</t>
  </si>
  <si>
    <t>8515 Paver</t>
  </si>
  <si>
    <t>8520 Paver</t>
  </si>
  <si>
    <t>8530 Paver</t>
  </si>
  <si>
    <t>8616 Paver</t>
  </si>
  <si>
    <t>8816 Paver</t>
  </si>
  <si>
    <t>L150 Tack Tank</t>
  </si>
  <si>
    <t>L300 Tack Tank</t>
  </si>
  <si>
    <t>L600 Tack Tank</t>
  </si>
  <si>
    <t>CSV Chip Spreader</t>
  </si>
  <si>
    <t>HydChip Chip Spreader</t>
  </si>
  <si>
    <t>Maximizer 2 Asphalt Distributer</t>
  </si>
  <si>
    <t>Maximizer 3 Asphalt Distributer</t>
  </si>
  <si>
    <t>RA-400 Pothole Patcher</t>
  </si>
  <si>
    <t>Stepp Mfg</t>
  </si>
  <si>
    <t>All models of Crack Sealers</t>
  </si>
  <si>
    <t>All models of Asphalt Recycler/Patcher</t>
  </si>
  <si>
    <t>All models of Asphalt Distributors</t>
  </si>
  <si>
    <t>All models of Asphalt Hot Box</t>
  </si>
  <si>
    <t>Asphalt Emulsion Storage Tanks</t>
  </si>
  <si>
    <t>All models of Asphalt Patchers</t>
  </si>
  <si>
    <t>Street Flusher</t>
  </si>
  <si>
    <t>All models of Kettles</t>
  </si>
  <si>
    <t>Midland</t>
  </si>
  <si>
    <t>Pugmill</t>
  </si>
  <si>
    <t>Compaction</t>
  </si>
  <si>
    <t>BMP8500</t>
  </si>
  <si>
    <t>BW900-50 Roller</t>
  </si>
  <si>
    <t>BW90AD-5</t>
  </si>
  <si>
    <t>BW100ADM-5</t>
  </si>
  <si>
    <t>BW100SL-5</t>
  </si>
  <si>
    <t>BW11RH-5</t>
  </si>
  <si>
    <t>BW28RH-5</t>
  </si>
  <si>
    <t>BW120SL-5</t>
  </si>
  <si>
    <t>BW120AC-5</t>
  </si>
  <si>
    <t>BW120AD-5</t>
  </si>
  <si>
    <t>BW135AD-5</t>
  </si>
  <si>
    <t>BW138AC-5</t>
  </si>
  <si>
    <t>BW138AD-5</t>
  </si>
  <si>
    <t>BW141AD-5</t>
  </si>
  <si>
    <t>BW151AD-5</t>
  </si>
  <si>
    <t>BW154APO</t>
  </si>
  <si>
    <t>BW161AD-5</t>
  </si>
  <si>
    <t>BW161ADO-5</t>
  </si>
  <si>
    <t>BW190AD-5</t>
  </si>
  <si>
    <t>BW190ADO-5</t>
  </si>
  <si>
    <t>BW191AD-5</t>
  </si>
  <si>
    <t>BW206AD-5</t>
  </si>
  <si>
    <t>BW206ADO-5</t>
  </si>
  <si>
    <t xml:space="preserve">Falcon </t>
  </si>
  <si>
    <t>(For Example:  pavers; milling machines; haulers; patchers &amp; kettles)</t>
  </si>
  <si>
    <t>Felling</t>
  </si>
  <si>
    <t xml:space="preserve"> All models of Open Bed</t>
  </si>
  <si>
    <t>All models of Dump Trailer</t>
  </si>
  <si>
    <t>All models of Tilt Trailer</t>
  </si>
  <si>
    <t>Rogers</t>
  </si>
  <si>
    <t>All models of Open Bed</t>
  </si>
  <si>
    <t>3000 Force Feed Belt Loader</t>
  </si>
  <si>
    <t>695 Motor Grader</t>
  </si>
  <si>
    <t>685 Motor Graders</t>
  </si>
  <si>
    <t>Road Widner</t>
  </si>
  <si>
    <t>4100 Road Widener</t>
  </si>
  <si>
    <t>4135 Road Widener</t>
  </si>
  <si>
    <t>4150 Road Widener</t>
  </si>
  <si>
    <t>4175 Road Widener</t>
  </si>
  <si>
    <t>model SA</t>
  </si>
  <si>
    <t>model WA</t>
  </si>
  <si>
    <t>SPD6</t>
  </si>
  <si>
    <t>SPD8</t>
  </si>
  <si>
    <t>SPD10</t>
  </si>
  <si>
    <t>SPD12</t>
  </si>
  <si>
    <t>RB50 Self Contained Broom</t>
  </si>
  <si>
    <t>SweepPro Self Contained Broom</t>
  </si>
  <si>
    <t>Challenger Self Contained Broom</t>
  </si>
  <si>
    <t>NV55</t>
  </si>
  <si>
    <t>Fort Miller Fab3 AKA Tymetal Corp</t>
  </si>
  <si>
    <t>Leaf Vacuum Unit</t>
  </si>
  <si>
    <t>TRACEY ROAD EQUIPMENT</t>
  </si>
  <si>
    <t>BROCE BROOM</t>
  </si>
  <si>
    <t xml:space="preserve"> VACUME UNIT </t>
  </si>
  <si>
    <t>SELF PROPELLED BROOM</t>
  </si>
  <si>
    <t>HYUNDAI CONSTRUCTION EQUIPMENT</t>
  </si>
  <si>
    <t>EXCAVATOR</t>
  </si>
  <si>
    <t>MINI EXCAVATOR</t>
  </si>
  <si>
    <t>LONG REACH EXCAVATOR</t>
  </si>
  <si>
    <t>RUBBER TIRE EXCAVATOR</t>
  </si>
  <si>
    <t>LOADER UNIT</t>
  </si>
  <si>
    <t>COMPACTION EQUIPMENT</t>
  </si>
  <si>
    <t>SOIL COMPACTION</t>
  </si>
  <si>
    <t>ASPHALT COMPACTION</t>
  </si>
  <si>
    <t>U.S. Municipal Supply, Inc.</t>
  </si>
  <si>
    <t>H.T.C. Inc</t>
  </si>
  <si>
    <t>Patcher 48 roller</t>
  </si>
  <si>
    <t>Bucher Municipal-Johnston</t>
  </si>
  <si>
    <t>E35m</t>
  </si>
  <si>
    <t>ES351</t>
  </si>
  <si>
    <t>R65m</t>
  </si>
  <si>
    <t>RS655</t>
  </si>
  <si>
    <t>V65</t>
  </si>
  <si>
    <t>V65e</t>
  </si>
  <si>
    <t xml:space="preserve">VT651 </t>
  </si>
  <si>
    <t>VT652</t>
  </si>
  <si>
    <t>V80</t>
  </si>
  <si>
    <t>Marathon Equipment inc.</t>
  </si>
  <si>
    <t>RUBBERIZED CRACK FILLING KETTLES/APPLICATORS</t>
  </si>
  <si>
    <t>KERA145HD</t>
  </si>
  <si>
    <t>KERA250HD</t>
  </si>
  <si>
    <t>KERA400HD</t>
  </si>
  <si>
    <t>KERA150BRE</t>
  </si>
  <si>
    <t>KERA145HP</t>
  </si>
  <si>
    <t>KERA250BRE</t>
  </si>
  <si>
    <t>KERA250HP</t>
  </si>
  <si>
    <t>KERA400HP</t>
  </si>
  <si>
    <t>UCMK145DT</t>
  </si>
  <si>
    <t>UCMK245DT</t>
  </si>
  <si>
    <t>UCMK400DT</t>
  </si>
  <si>
    <t>UCMK65T</t>
  </si>
  <si>
    <t>UCMK145T</t>
  </si>
  <si>
    <t>UCMK245T</t>
  </si>
  <si>
    <t>UCMK400T</t>
  </si>
  <si>
    <t>KERA10</t>
  </si>
  <si>
    <t>CRACK ROUTING / CLEANING EQUIPMENT</t>
  </si>
  <si>
    <t>08-3000</t>
  </si>
  <si>
    <t>08-3005</t>
  </si>
  <si>
    <t>AE2120.02</t>
  </si>
  <si>
    <t>07-2000</t>
  </si>
  <si>
    <t>23-0086</t>
  </si>
  <si>
    <t>23-0087</t>
  </si>
  <si>
    <t>23-0090</t>
  </si>
  <si>
    <t>23-0100LP</t>
  </si>
  <si>
    <t>23-0300</t>
  </si>
  <si>
    <t>23-0600</t>
  </si>
  <si>
    <t>23-0100</t>
  </si>
  <si>
    <t>CR300K</t>
  </si>
  <si>
    <t>CR260KL</t>
  </si>
  <si>
    <t>CR380K</t>
  </si>
  <si>
    <t>RCR30</t>
  </si>
  <si>
    <t>RUBBERIZED JOINT FILLING KETTLES/APPLICATORS</t>
  </si>
  <si>
    <t>MM120PT</t>
  </si>
  <si>
    <t>MD12</t>
  </si>
  <si>
    <t>MM250PT</t>
  </si>
  <si>
    <t>MM250DT</t>
  </si>
  <si>
    <t>ASPHALT PATCHING / RECLAIMING EQUIPMENT</t>
  </si>
  <si>
    <t>AR1800PT</t>
  </si>
  <si>
    <t>HMT4000T</t>
  </si>
  <si>
    <t>HMT4000TOJ</t>
  </si>
  <si>
    <t>HMT4000TOJ-HD</t>
  </si>
  <si>
    <t>HMT6000TOJ</t>
  </si>
  <si>
    <t>HMT8000</t>
  </si>
  <si>
    <t>HMT4000T/HD</t>
  </si>
  <si>
    <t>HMT4000T/AD</t>
  </si>
  <si>
    <t>HMT8000T/HD</t>
  </si>
  <si>
    <t>HMT6600T/AD</t>
  </si>
  <si>
    <t>INFARED HEATERS, PORTABLE / TRAILER MTD</t>
  </si>
  <si>
    <t>HEPR8DW</t>
  </si>
  <si>
    <t>HEPR36</t>
  </si>
  <si>
    <t>HEPR8L</t>
  </si>
  <si>
    <t>HEPR96V</t>
  </si>
  <si>
    <t>IPRS96V</t>
  </si>
  <si>
    <t>TACK/EMULSION SPRAYING EQUIPMENT</t>
  </si>
  <si>
    <t>HET80</t>
  </si>
  <si>
    <t>LD600T60</t>
  </si>
  <si>
    <t>LD1000T</t>
  </si>
  <si>
    <t>DIRECT FIRED MELTERS AND APPLICATORS FOR CRACk SEALING</t>
  </si>
  <si>
    <t>DF10W</t>
  </si>
  <si>
    <t>DF30</t>
  </si>
  <si>
    <t>DF60</t>
  </si>
  <si>
    <t>DF100PT</t>
  </si>
  <si>
    <t>ASPHALT CRACK ROUTERS</t>
  </si>
  <si>
    <t>CR300KDC</t>
  </si>
  <si>
    <t>RCR300K</t>
  </si>
  <si>
    <t xml:space="preserve">OIL JACKETED MELTING KETTLES </t>
  </si>
  <si>
    <t>UCMK65PT</t>
  </si>
  <si>
    <t>UCMK130PT</t>
  </si>
  <si>
    <t>UCMK230PT</t>
  </si>
  <si>
    <t>UCMK370PT</t>
  </si>
  <si>
    <t>UCMK130DT</t>
  </si>
  <si>
    <t>UCMK230DT</t>
  </si>
  <si>
    <t>UCMK370DT</t>
  </si>
  <si>
    <t>KERA130HD</t>
  </si>
  <si>
    <t>KERA230HD</t>
  </si>
  <si>
    <t>KERA180BRE</t>
  </si>
  <si>
    <t>KERA230BRE</t>
  </si>
  <si>
    <t>KERA370BRE</t>
  </si>
  <si>
    <t>MASTIC MIXER</t>
  </si>
  <si>
    <t>MM100PT</t>
  </si>
  <si>
    <t>MM350DT</t>
  </si>
  <si>
    <t>HOT MIX TRANSPORTERS</t>
  </si>
  <si>
    <t>HMT4000AP</t>
  </si>
  <si>
    <t>HMT8000AP</t>
  </si>
  <si>
    <t>TUBE FIRED NON INSULATED HOT TACK SPRAYER</t>
  </si>
  <si>
    <t>TPS1155</t>
  </si>
  <si>
    <t>TPS250PT</t>
  </si>
  <si>
    <t>TPS500Pt</t>
  </si>
  <si>
    <t>TUBE FIRED INSULATED HOT TACK DISTRIBUTER</t>
  </si>
  <si>
    <t>LD600PT</t>
  </si>
  <si>
    <t>LD1000PT</t>
  </si>
  <si>
    <t>UNDER FIRED SEMI INSULATED HOT TACK KETTLES</t>
  </si>
  <si>
    <t>KEB115PT</t>
  </si>
  <si>
    <t>KEB260PT</t>
  </si>
  <si>
    <t>KEB500PT</t>
  </si>
  <si>
    <t>COLD TACK SPRAYER</t>
  </si>
  <si>
    <t>PPES10</t>
  </si>
  <si>
    <t>PES11SS</t>
  </si>
  <si>
    <t>PES200S</t>
  </si>
  <si>
    <t>POWER ASPHALT SPRAYERS</t>
  </si>
  <si>
    <t>PPAS10</t>
  </si>
  <si>
    <t>PAS70G</t>
  </si>
  <si>
    <t>PAS11SS</t>
  </si>
  <si>
    <t>PAS180PT</t>
  </si>
  <si>
    <t>PAS2005</t>
  </si>
  <si>
    <t>SEALCOAT APPLICATOR FOR COALTAR</t>
  </si>
  <si>
    <t>DPS550PT</t>
  </si>
  <si>
    <t>PipeHunter Inc</t>
  </si>
  <si>
    <t>7624 PA</t>
  </si>
  <si>
    <t>7733 PA</t>
  </si>
  <si>
    <t>7733 TM PA</t>
  </si>
  <si>
    <t>7744 PA</t>
  </si>
  <si>
    <t>7744 TM PA</t>
  </si>
  <si>
    <t>34418 PA</t>
  </si>
  <si>
    <t>Jet Eye PA</t>
  </si>
  <si>
    <t>JR Pipehunter PA</t>
  </si>
  <si>
    <t xml:space="preserve">JR Vachunter </t>
  </si>
  <si>
    <t>Sidekick PA</t>
  </si>
  <si>
    <t xml:space="preserve">Sidetrac PA </t>
  </si>
  <si>
    <t>Vac Combo 500 Trailer PA</t>
  </si>
  <si>
    <t>Vachunter 500 Reg PA</t>
  </si>
  <si>
    <t>Vachunter 600 HD PA</t>
  </si>
  <si>
    <t>Vac Option</t>
  </si>
  <si>
    <t>Rapidview Ibak LLC</t>
  </si>
  <si>
    <t>PUSH SYSTEMS</t>
  </si>
  <si>
    <t>3DGS CAMERAS</t>
  </si>
  <si>
    <t>MISC. CAMERAS &amp; ACCESSORIES</t>
  </si>
  <si>
    <t>T66 TRACTOR</t>
  </si>
  <si>
    <t>T76 TRACTOR</t>
  </si>
  <si>
    <t>T86 TRACTOR</t>
  </si>
  <si>
    <t>TRACTOR ACCESSORIES</t>
  </si>
  <si>
    <t>LATERAL LAUNCH</t>
  </si>
  <si>
    <t>LATERAL LAUNCH ACCESSORIES</t>
  </si>
  <si>
    <t>NOZZLES</t>
  </si>
  <si>
    <t>CONTROLLERS</t>
  </si>
  <si>
    <t>REELS &amp; CABLE</t>
  </si>
  <si>
    <t>CAMERA CABLE</t>
  </si>
  <si>
    <t>VARIOUS ACCESSORIES</t>
  </si>
  <si>
    <t>HD EQUIPMENT</t>
  </si>
  <si>
    <t>PANORAMO</t>
  </si>
  <si>
    <t>PANORAMO SI PORTABLE CONFIG EQUIP</t>
  </si>
  <si>
    <t>GAS BOX &amp; CONVERSIONS</t>
  </si>
  <si>
    <t>WASHDOWN &amp; MAINTENANCE</t>
  </si>
  <si>
    <t>EQUIPMENT RACK &amp; STORAGE</t>
  </si>
  <si>
    <t>HEATING &amp; COOLING</t>
  </si>
  <si>
    <t>MISC OPTIONS</t>
  </si>
  <si>
    <t>DIESEL BOX &amp; CONVERSIONS</t>
  </si>
  <si>
    <t>OUTFITTING OPTIONS</t>
  </si>
  <si>
    <t>MONITORS &amp; RECORDING CONVERSION</t>
  </si>
  <si>
    <t>SAFETY &amp; VISABILITY</t>
  </si>
  <si>
    <t>Vermeer Mid Atlantic, LLC</t>
  </si>
  <si>
    <t>Vermeer MV Solutions</t>
  </si>
  <si>
    <t>Vacuum Equipment</t>
  </si>
  <si>
    <t>Truck Mounted Vacuum - No discount on factory supplied chassis.</t>
  </si>
  <si>
    <t>Vermeer Corporation</t>
  </si>
  <si>
    <t>Concrete Cutter</t>
  </si>
  <si>
    <t>Mini Skid Steer Loader</t>
  </si>
  <si>
    <t>Yanmar</t>
  </si>
  <si>
    <t>Hydraulic Excavator</t>
  </si>
  <si>
    <t>Rubber Tire Articulated Loader</t>
  </si>
  <si>
    <t>W John Greenland Enterprices Inc. DBA Bradco Supply Co.</t>
  </si>
  <si>
    <t>Compact, Full Size</t>
  </si>
  <si>
    <t>TAR KETTLES</t>
  </si>
  <si>
    <t>MINI, WHEELED, TRACK</t>
  </si>
  <si>
    <t>HEAVY DUTY, WIDE BODY</t>
  </si>
  <si>
    <t>SKID STEER, WHEELED, TRACK</t>
  </si>
  <si>
    <t>PORTABLE, MOBILE</t>
  </si>
  <si>
    <t>Warner Tractor and Equipment Inc.</t>
  </si>
  <si>
    <t>LBX Link-Belt Excavator Company</t>
  </si>
  <si>
    <t>HYDRAULIC EXCAVATORS</t>
  </si>
  <si>
    <t>Wirtgen America</t>
  </si>
  <si>
    <t>Hamm</t>
  </si>
  <si>
    <t>Asphalt Rroller</t>
  </si>
  <si>
    <t>Dirt Roller</t>
  </si>
  <si>
    <t>Kleeman</t>
  </si>
  <si>
    <t>MOBILE JAW CRUSHER</t>
  </si>
  <si>
    <t>Vogele</t>
  </si>
  <si>
    <t>Asphalt Paver</t>
  </si>
  <si>
    <t>Wirtgen</t>
  </si>
  <si>
    <r>
      <t xml:space="preserve">NOTE: It is on this page where </t>
    </r>
    <r>
      <rPr>
        <b/>
        <u/>
        <sz val="14"/>
        <color indexed="10"/>
        <rFont val="Arial"/>
        <family val="2"/>
      </rPr>
      <t>ALL</t>
    </r>
    <r>
      <rPr>
        <b/>
        <sz val="14"/>
        <color indexed="10"/>
        <rFont val="Arial"/>
        <family val="2"/>
      </rPr>
      <t xml:space="preserve"> attachments &amp; implements that would be associated with the Powered Base Units would be bid.
This would include such items as: pneumatic air tool attachments for air compressors; or hammer or buckets for the backhoe units; or tow behind broom units)</t>
    </r>
  </si>
  <si>
    <t xml:space="preserve">Bidder's Name 
</t>
  </si>
  <si>
    <t>Item Category</t>
  </si>
  <si>
    <t>Training / Labor Hourly Rate</t>
  </si>
  <si>
    <t>Vactor Sewer Cleaner Attachments and Implements</t>
  </si>
  <si>
    <t>US Jetting Sewer Cleaner  Attachments and Implements</t>
  </si>
  <si>
    <t>Misc Sewer Cleaner Attachments and Implements KEG Technologies</t>
  </si>
  <si>
    <t xml:space="preserve">Misc Sewer Cleaner Attachments and Implements Stoneage </t>
  </si>
  <si>
    <t xml:space="preserve">Elgin Sweeper  Attachments and Implements </t>
  </si>
  <si>
    <t>Envirosight  Attachments and Implements</t>
  </si>
  <si>
    <t>Madvac/Exprolink Attachments and Implements</t>
  </si>
  <si>
    <t>ODB Vacuum Debris Collector options</t>
  </si>
  <si>
    <t>$125/hour</t>
  </si>
  <si>
    <t>Biodegradable Hydraulic Oil (Per Gallon)</t>
  </si>
  <si>
    <t>2018 Sourcewell (formerly NJPA)  Price</t>
  </si>
  <si>
    <t>Hydraulic Oil Heater, 12V, Adjustable Temperature Range With Programmable Controller</t>
  </si>
  <si>
    <t>WATER CASK (Includes Bracket)</t>
  </si>
  <si>
    <t xml:space="preserve">Hydraulic Oil Cooler, Single Fan              </t>
  </si>
  <si>
    <t>Cone Holder, Fold Over Post Style</t>
  </si>
  <si>
    <t>Cab Guard</t>
  </si>
  <si>
    <t>Rear Window Guard</t>
  </si>
  <si>
    <t>Ladder Rack</t>
  </si>
  <si>
    <t xml:space="preserve"> COMPARTMENT LIGHTS in Body Compartments - Rope LED (Per Compartment)</t>
  </si>
  <si>
    <t xml:space="preserve">COMPARTMENT LIGHTS in Body Compartments - Strip LED (Per Compartment)          </t>
  </si>
  <si>
    <t>DRILL AUGER SET for UT57 Includes Four (4) 18” Long Augers in Sizes of 9/16”, 11/16”, 13/16”, 15/16”</t>
  </si>
  <si>
    <t xml:space="preserve">GAS POWERED GENERATOR. Honda 3000 Watt with cover, Recoil Start. Attached to Vehicle with Pins for Easy Removal. </t>
  </si>
  <si>
    <t xml:space="preserve">HOSE REEL. Spring Loaded for Mounting 25’ Conductive Hoses with HTMA Quick Couplings that Come with the Lower Tool Circuit. When it is an available option, Lower Tool Circuit Must be Ordered Separately. </t>
  </si>
  <si>
    <t>COMPLETE 9' CROSS-ARM ASSEMBLY. Includes One (1) 9'x3" Cross-arm, Swivel Support, Brace Pole, Two (2) Brace Clamps, and Three (3) Four Way Conductor Holders</t>
  </si>
  <si>
    <t>LOWER TOOL CIRCUIT</t>
  </si>
  <si>
    <t xml:space="preserve">MULTIPLE CONDUCTOR ROLLER. Attaches to End of Jib for Lifting Phases. </t>
  </si>
  <si>
    <t>JIB ADAPTER. Jib adapter is for Altec 4.1" x 4.1" Square Jibs (Square to Round Conversion)</t>
  </si>
  <si>
    <t>EXTRA MANUAL</t>
  </si>
  <si>
    <t>PURE SINE WAVE INVERTER.1800 Watts Continuous. GFCI Outlet at Rear</t>
  </si>
  <si>
    <t xml:space="preserve">PURE SINE WAVE INVERTER.2400 Watts Continuous. GFCI Outlet at Rear. </t>
  </si>
  <si>
    <t xml:space="preserve">PURE SINE WAVE INVERTER.3000 Watts Continuous. GFCI Outlet at Rear. </t>
  </si>
  <si>
    <t>12 Volt Receptacle (Cigarette Lighter Style), Weatherproof</t>
  </si>
  <si>
    <t>120 Volt GFCI Receptacle, Includes Weather-Resistant Enclosure</t>
  </si>
  <si>
    <t>RADIO REMOTE CONTROLS (Required with Platfrom)</t>
  </si>
  <si>
    <t>AERIAL DEVICES AND DIGGER DERRICKS.  (1) Day Basic Operator Training Class, Up to 15 Students. Good for Anywhere in the United States.  Must be Scheduled at Least 3 months in Advance.  Does not include instructor travel.</t>
  </si>
  <si>
    <t>CRANES. (2) Day Basic Operator Training Class, Up to 15 Students. Good for Anywhere in the United States.  Must be Scheduled at least 3 Months in Advance.  Does not include instructor travel.</t>
  </si>
  <si>
    <t>8-POINT HEX SOCKET SET. Set Includes Thirteen (13) Deep Well Sockets of Sizes 3/8" Thru 1-1/8"</t>
  </si>
  <si>
    <t>6-POINT HEX SOCKET SET. Set Includes Eleven (11) Deep Well Sockets of Sizes 1/2" Thru 1-/18"</t>
  </si>
  <si>
    <t xml:space="preserve">SOCKET SET for UTS6. Includes Eleven (11) 12-Point Sockets in Sizes of 1" 5/16, 1" 3/8, 1" 7/16, 1" 1/2, 1 "9/16, 1" 5/8, 1" 11/16, 1" 3/4, 1" 13/16, 1" 7/8, 2".  All Sockets to be 3/4” Drive. </t>
  </si>
  <si>
    <t xml:space="preserve">NY State DOT lighting package                                                             </t>
  </si>
  <si>
    <t xml:space="preserve">ONE (1) POST-MOUNTED SPOTLIGHT. Mounted on Driver’s Side of Chassis. Controls are Extended in Cab for Ease of Operation. </t>
  </si>
  <si>
    <t xml:space="preserve">TWO (2) POST-MOUNTED SPOTLIGHTS. Mounted One (1) on Each Side of the Chassis. Controls are Extended in Cab for Ease of Operation. </t>
  </si>
  <si>
    <t xml:space="preserve">TWO (2) DECK-MOUNTED SPOTLIGHTS. Mounted on Boom Support to Illuminate the Cargo Area. Each Light has Individual On/Off Switch and can be Directed Wherever Required. </t>
  </si>
  <si>
    <t>FOUR (4) POINT STROBE SYSTEM (LED)</t>
  </si>
  <si>
    <t>SIX (6) POINT STROBE SYSTEM (LED)</t>
  </si>
  <si>
    <t xml:space="preserve">Spotlight, LED, Mounted to Truck, Can Be Directed Wherever Required. </t>
  </si>
  <si>
    <t>Remote Spot Light, LED, Permanent Mount, With Wireless Dash Mounted Controls And Programmable Wireless Remote</t>
  </si>
  <si>
    <t>Backup Camera System</t>
  </si>
  <si>
    <t xml:space="preserve">TOOL HOLDER FOR PISTOL GRIP CHAINSAW.  Slip-On Type for Platform With or Without Liner. Keeps Tool Outside of Platform for Optimum Room. </t>
  </si>
  <si>
    <t xml:space="preserve">TOOL HOLDER FOR POLE SAW. Attaches to Boom on Aerial Devices to Keep Tool Accessible and Out of Platform. Attaches to Boom by Means of Non-Conductive Straps and Buckles (Two (2) Pieces). </t>
  </si>
  <si>
    <t xml:space="preserve">TOOL HOLDER FOR CIRCLE SAW. Attaches to Boom on Aerial Devices to Keep Tool Accessible and Out of Platform. Attaches to Boom by Means of Non-Conductive Straps and Buckles (Two (2) Pieces). </t>
  </si>
  <si>
    <t xml:space="preserve">TOOL HOLDER FOR PRUNER. Attaches to Boom on Aerial Devices to Keep Tool Accessible and Out of Platform. Attaches to Boom by Means of Non-Conductive Straps and Buckles (Two (2) Pieces). </t>
  </si>
  <si>
    <t xml:space="preserve">TOOL HOLDER FOR IMPACT WRENCHES AND DRILLS. Clip-On Type for Platform With or Without Liner. Keeps Tool Outside of Platform for Optimum Room. </t>
  </si>
  <si>
    <t xml:space="preserve">TOOL HOSES.  Second Set. 8’ of 3/8” Non-Conductive Orange Hose with Clear Hose Guard on Both Ends. HTMA Couplers Installed Each End. One (1) set of Hoses Come with Vehicle when a Hydraulic Upper Tool is Ordered. </t>
  </si>
  <si>
    <t xml:space="preserve">HYDRAULIC JACK. 12-Ton with Handle and  4-Way Lug Wrench </t>
  </si>
  <si>
    <t xml:space="preserve">TOOL TRAY. Fiberglass, Clips to Outside of Platform With or Without Liner </t>
  </si>
  <si>
    <t>Radial Outriggers, Folding Shoe, 164 Inch Max Spread 
(Only Available for D2000, D3000, and D4000 Digger Derricks)</t>
  </si>
  <si>
    <t>Dica Pads and Pad Holder - 24" x 24" x 1", With Rope Handle (Pair)</t>
  </si>
  <si>
    <t xml:space="preserve">UHC – MY-TE HY3DHydraulic capstan. Includes a hydraulic foot valvefor operation and a mounting bracket. 800lb single line or 1600lb double line lift. </t>
  </si>
  <si>
    <t xml:space="preserve">UHPP – Hydraulic pole puller. Used to pull poles for replacement.Comes with 7’ of 1/2” high tensile chain and a base. Powered bylower tool circuit at 8 gpm. </t>
  </si>
  <si>
    <t xml:space="preserve">UHT – Hydraulic tamp. With kidney-shaped head used for back-filling a pole hole. Comes with 3’ hose whips and a 3’ handle. Powered by lower tool circuit at 8 gpm. Provides 1600 blows perminute with a 2 1/2” stroke. </t>
  </si>
  <si>
    <t xml:space="preserve">UTS1 – Hydraulic chainsaw, pistol grip. Dual-spool (will work oneither an open center or closed center system) 15” cutting capacitystandard other lengths available. </t>
  </si>
  <si>
    <t xml:space="preserve">UTS2 – Hydraulic pole saw. Featuring fiberglass poles and automatic chain oiling. Dual-spool (will work on either an opencenter or closed center system) 15” bar 5’ handle. No other lengthbar is available. </t>
  </si>
  <si>
    <t xml:space="preserve">UTS3 – Hydraulic circle saw. Featuring fiberglass pole and angled head and special trigger guard that de-activates the saw if removed.Dual-spool (will work on either an open center or closed centersystem) 9” diameter blade. </t>
  </si>
  <si>
    <t xml:space="preserve">UTS4 – Hydraulic pruner. Overall length of 84” with a cuttingcapacity of 2 1/4”. Pruner has a special trigger guard that de-activates the pruner if removed. This tool is dedicated or will onlywork on open or closed system. </t>
  </si>
  <si>
    <t xml:space="preserve">UTS5 – Hydraulic sump pump. Includes 25’ of 2 1/2” water hose with fitting for attachment to sump pump. Pump will move 375gpm at a 10’ height at 8 gpm. Powered by lower tool circuit. </t>
  </si>
  <si>
    <t>UTS6 – Hydraulic impact wrench. Maximum output torque of upto 1200 ft/lbs. comes with 3/4” square drive standard. Can be used as drill or as impact. Sockets are available as accessories. This is a dedicated tool and will be matched to the unit system provided.</t>
  </si>
  <si>
    <t xml:space="preserve">UTS7 – Hydraulic drill. Uses standard 1/2” Jacobs chuck, and withthe correct bits handle drilling wood, metal or masonry. Speed andtorque proportional to flow and pressure of tool system. Drill has dual-spool for open and closed center system. </t>
  </si>
  <si>
    <t xml:space="preserve">UTW – Hydraulic impact wrench. Maximum output torque of 400ft/lbs. Comes with 7/16” quick change chuck to 1/2” drive withadapter. Can be used as drill or as impact. Sockets and drill bits are available as accessories. </t>
  </si>
  <si>
    <t>SPOTLIGHT;PORTABLE MOUNT, SUCTION CUP;MODEL 7901 - WHITE;15' CORD W/CIGARETTE PLUG;5.50 AMPS AVG;CLEAR;WIRELESS HANDHELD REMOTE;RECT.ROTATING-MAGNET BASE;;</t>
  </si>
  <si>
    <t>E-SPOT LITEBOX STANDARD SYSTEM;MULTI C4 LED LANTERN;120V AC / 12V DC;YELLOW;;</t>
  </si>
  <si>
    <t>IMPACT DRILL BIT;QUICK CHANGE CHUCK;18" LONG;9/16" DIAMETER</t>
  </si>
  <si>
    <t>DEEP CUT SHIP AUGER BIT; 11/16" DIA X 18" LONG; WOOD OWL 08808</t>
  </si>
  <si>
    <t>DEEPCUT UTILITY POLE AUGER BIT; 18" X 13/16"; WOOD OWL BIT 08810</t>
  </si>
  <si>
    <t>WOODOWL 08812 DRILL BIT; IMPACT; QUICK CHANGE; 18" LONG; 15/16" DIAMETER;</t>
  </si>
  <si>
    <t>PAD;23.75" X 32" X 1";;ALTEC POLE PULLER MODEL ONLY;UHMW COMPOSITE MATERIAL;WITH HANDLE</t>
  </si>
  <si>
    <t>Burndy HIW716MAG IMPACT WRENCH;STANDARD TORQUE</t>
  </si>
  <si>
    <t>LPHY750XT KOMPRESSOR;12 TON LOW PRESSURE;;FITS ALL STANDARD BURNDY U DIES</t>
  </si>
  <si>
    <t>TELESCOPIC JIB EXTENSION;3.00 IN DIA;36.69 IN L;7 ADJUSTABLE HOLES</t>
  </si>
  <si>
    <t>ALTEC YELLOWJIB STORAGE BAG;VINYL BAG WITH SHOULDER STRAP;36.00" X 3.5" DIAMETER</t>
  </si>
  <si>
    <t>CHANCE WIREHOLDER SHEAVE COMBO;FOR 3" DIAMETER ROUND JIB;2.5" OPENING</t>
  </si>
  <si>
    <t>CHANCE WIREHOLDER SHEAVE COMBO;FOR 4" SQUARE JIB</t>
  </si>
  <si>
    <t>ALTEC SUPPLY TOOL APRON;YELLOW;24" X 24";18 POCKETS</t>
  </si>
  <si>
    <t>KLEIN SIDE CUTTING LIERS;HIGH LEVERAGE;NE-TYPE;9.00 IN JOURNEYMAN;HD CUTTING;</t>
  </si>
  <si>
    <t>BW-244 BUG WRENCH;5/8" x 9/16" &amp; 5/18" x 3/4";HEAVY DUTY;INSULATED HANDLE;FORGED CONSTRUCTION;REVERSING, 12 PT</t>
  </si>
  <si>
    <t>BUG WRENCH;RATCHET PENTA WITH 0.38 IN;HEX SOCKET;5/16" BALL-TIP HEX;BALL TIP;</t>
  </si>
  <si>
    <t>GREENLEE RATCHETING ACSR CUTTERS</t>
  </si>
  <si>
    <t>GREENLEE HEAVY DUTY RATCHET GUY WIRE CUTTERS;;;FAIRMONT 758</t>
  </si>
  <si>
    <t>BURNDY MD6 CRIMPING TOOL;PERMANENT "D3" &amp; "BG" GROOVES;9,000 LBS OF CRIMPING FORCE;25 3/8" LONG</t>
  </si>
  <si>
    <t>BURNDY MD6-8 CRIMPING TOOL;PERMANENT "D3" &amp; "O" GROOVES;25 3/8" LONG;9,000 LBS OF CRIMPING FORCE;BENT HARDWOOD HANDLES;WITHOUT FIXED NOSE DIE</t>
  </si>
  <si>
    <t>1 1/2 TON LINCOLN STRAP HOIST</t>
  </si>
  <si>
    <t>PELICAN PROGEAR ELITE COOLER;ICE CHEST SERIES;7-10 DAY ICE RETENTION;45 QUART; WHITE;INT. 19"L X 12" W X 12"D;EXT. 29.66"L X 20"W X 19.25"D;35.8 LBS.;</t>
  </si>
  <si>
    <t>PELICAN PROGEAR ELITE COOLER;ICE CHEST SERIES;7-10 DAY ICE RETENTION;35 QUART;WHITE;INT.15.75"L X 12"W X 11.50"D;EXT. 26.41"L X 20"W X 18.75"D;32.28 LBS.;</t>
  </si>
  <si>
    <t>S HOOK;COMPOSITE;FITS ALL STANDARD BUCKETS;;;;SOLD IN PAIRS</t>
  </si>
  <si>
    <t>HEAVY REINFORCED CANVAS BUCKET;ROUND BUCKET, ROPE SWIVEL SNAP;12" DIAMETER X 15" HIGH</t>
  </si>
  <si>
    <t>HEAVY REINFORCED CANVAS BUCKET;OVAL TOOL BUCKET;14" X 7" X 9";16 INSIDE POCKETS;13 OUTSIDE POCKETS;;;THIRTEEN INSIDE POCKETS</t>
  </si>
  <si>
    <t>ORANGE VINYL TOOL BAGS;STANDARD;24" LONG X 10" WIDE X 18" HIGH</t>
  </si>
  <si>
    <t>EVOLUTION 6100 FULL BRIM;WHITE HARD HAT;HDPE SHELL, TYPE 1, CLASS C;6 PT POLYESTER SUSPENSION;WHEEL RATCHET, VENTED;;MODEL 280-EV6161V-10;</t>
  </si>
  <si>
    <t>EVOLUTION 6100 CAP STYLE;WHITE HARD HAT;HDPE SHELL, TYPE 1, CLASS E;6 PT POLYESTER TEXTILE;WHEEL RATCHET, VENTED;;MODEL 280-EV6151V-10;</t>
  </si>
  <si>
    <t>SUPERSQUEEZE WOOD POLE FALL;RESTRICTION DEVICE;FOR DISTRIBUTION;WEB WOVEN INNER STRAP;HOOKS ON WOVEN;STRAP; MODEL 488W2Q3</t>
  </si>
  <si>
    <t>POLE FALL RESTRAINT;SUPERSQUEEZE;WITH WEB INNER STRAP;AND WEBGRAB ADJUSTMENT</t>
  </si>
  <si>
    <t>SUPERSQUEEZE WOOD;POLE FALL RESTRICTION;FOR DISTRIBUTION;ROPE INNER STRAP;SNAP HOOKS ON WOVEN STRAP;;MODEL 488RQ4</t>
  </si>
  <si>
    <t>ROPE LANYARD;BUCK-A-JUSTER;;8 FT L;WITH BUCKGRAB;</t>
  </si>
  <si>
    <t>CRIMPER;HAND;;THREE SLOT MANUAL;6GA 4GA 2GA;NON-INSULATED</t>
  </si>
  <si>
    <t>STANLEY ID07 IMPACT DRILL;HYDRAULIC;WITHOUT TRIGGER GUARD;QUICK CHANGE 7/16 IN CHUCK;4 - 12  GPM;750-2000 PSI</t>
  </si>
  <si>
    <t>ECP – MY-RE Electric capstan package. Includes a 12-VDC utility capstanhoist with  lb. single-line and 1600-lb. double-line capacity. Usually mounted on curbside rear of vehicle with drum to outside.Worm gear system for positive load handling. No extended shaft.  (Does not Include Accessories)</t>
  </si>
  <si>
    <t xml:space="preserve">GNT – Mid-ship two-speed winch continuous duty planetary drive.15,000 lb. bare drum capacity, powered level wind, and under floor operation. Swivel sheave at rear and 1,000 ft. of 7/16” cable witheye in one end are provided. Controls for winch, dog, and brakeare located in light channel curbside rear. Winch is air shifted with mechanical drum brake. An extended shaft with body tunnel anddoor collar is provided. Front compartment on street side is default for winch motor and hydraulics. </t>
  </si>
  <si>
    <t xml:space="preserve">MOUNTED HYDRAULIC CAPSTAN. Mounted Curbside on Front Frame Extension Curbside. (NOTE: May Not Be Required if Truck Has Midship Winch with WES Option) </t>
  </si>
  <si>
    <t>Braden PD35 Bumper Package, 35,000 LB Planetary Gear Single-Speed Hydraulic Winch With Tool Boxes And RH Extended Shaft. Includes 150' of 3/4 Cable and controls in cab and on bumper.</t>
  </si>
  <si>
    <t xml:space="preserve">HYDRAULIC FRONT WINCH. 1-speed. 20,000 lb. (Bare Drum) Capacity, Bumper Package. Planetary Drive Winch with Extended Shaft to Curbside. Bumper Package Includes a Four-Way Roller, Gravel Guard, Access Door, Winch Dog, and Two (2) Tow Eyes. Winch Comes with 150’ of 1/2” Cable with an Eye in One End. Air Controls are Located Inside the Cab and on the Front Winch. </t>
  </si>
  <si>
    <t xml:space="preserve">CR REEL BAYONET CAPSTAN. 20” Diameter Collapsible Reel for Wire Take Up and a 7” Bayonet Capstan Drum that Fits Any of the Winch Extended Shafts Provided. </t>
  </si>
  <si>
    <t>Aluminum Bayonet Capstan Drum (fits any winch extended shaft)</t>
  </si>
  <si>
    <t xml:space="preserve">9” Diameter Dirt Auger Full Flight </t>
  </si>
  <si>
    <t xml:space="preserve">12” Diameter Dirt Auger Full Flight </t>
  </si>
  <si>
    <t xml:space="preserve">18” Diameter Dirt Auger Full Flight </t>
  </si>
  <si>
    <t xml:space="preserve">24” Diameter Dirt Auger Full Flight </t>
  </si>
  <si>
    <t xml:space="preserve">30” Diameter Dirt Auger Full Flight </t>
  </si>
  <si>
    <t xml:space="preserve">9” Rock Ripper Auger Full Flight  </t>
  </si>
  <si>
    <t xml:space="preserve">12” Rock Ripper Auger Full Flight  </t>
  </si>
  <si>
    <t xml:space="preserve">18” Rock Ripper Auger Full Flight  </t>
  </si>
  <si>
    <t xml:space="preserve">24” Rock Ripper Auger Full Flight  </t>
  </si>
  <si>
    <t xml:space="preserve">30” Rock Ripper Auger Full Flight  </t>
  </si>
  <si>
    <t xml:space="preserve">10” Diameter Rock Auger for Pressure Digger </t>
  </si>
  <si>
    <t xml:space="preserve">18” Diameter Auger for Pressure Digger </t>
  </si>
  <si>
    <t xml:space="preserve">24” Diameter Auger for Pressure Digger </t>
  </si>
  <si>
    <t xml:space="preserve">36” Diameter Auger for Pressure Digger </t>
  </si>
  <si>
    <t xml:space="preserve">48” Diameter Auger for Pressure Digger </t>
  </si>
  <si>
    <t>Medium Duty CREW CAB</t>
  </si>
  <si>
    <t>Light Duty SUPER CAB</t>
  </si>
  <si>
    <t>Light Duty CREW CAB</t>
  </si>
  <si>
    <t>DRIVER CONTROLLED LOCKING DIFFERENTIAL</t>
  </si>
  <si>
    <t xml:space="preserve">TRACTION TYPE DIFFERENTIAL (No-Spin) / Automatic Type that Transfers Power from Slipping Wheel to Non-Slipping Wheel </t>
  </si>
  <si>
    <t>DRIVER AND PASSENGER AIR OPERATED SUSPENSION SEATS</t>
  </si>
  <si>
    <t>ECB - ENGINE COMPRESSION BRAKE</t>
  </si>
  <si>
    <t xml:space="preserve">ENGINE BLOCK HEATER OEM. 110-VAC </t>
  </si>
  <si>
    <t>ENGINE EXHAUST BRAKE</t>
  </si>
  <si>
    <t>HYDRAULIC TRANSMISSION RETARDER (Only Available for 7000 Series Models)</t>
  </si>
  <si>
    <t xml:space="preserve">TRAILER LIGHTING CABLE. 110” Coiled Electric Cable with 7-Way Female Trailer Plugs on Each End. To Go With Option TBC or TTP. MUST BE SPECIFIED. </t>
  </si>
  <si>
    <t>MOTORIZED SIDE MIRRORS</t>
  </si>
  <si>
    <t>POWER EQUIPMENT (Power Locks and Power Windows)</t>
  </si>
  <si>
    <t>CD PLAYER, CRUISE CONTROL &amp; TILT STEERING</t>
  </si>
  <si>
    <t xml:space="preserve">IN-TANK FUEL WARMER. Uses Engine Coolant To Warm Fuel in Tank Before Pumping to Engine. Maximum Heated Temperature for Fuel 80 Degrees Under Any Circumstance. </t>
  </si>
  <si>
    <t>RUSTPROOFING. Manufacturers Standard Rust Proof Installed on Cab and Body and In Doors. RUSTPROOF MATERIAL USED, ANCHOR TUFLEX RP/785, Light Brown in Color or similar</t>
  </si>
  <si>
    <t xml:space="preserve">Medium Duty Spare Tire / Wheel. Shipped Loose with Vehicle Unless STC Option is Ordered. Front Tire </t>
  </si>
  <si>
    <t xml:space="preserve">Medium Duty Spare Tire / Wheel. Shipped Loose with Vehicle Unless STC Option is Ordered. RearTire </t>
  </si>
  <si>
    <t xml:space="preserve">Light Duty SPARE TIRE/WHEEL. Shipped Loose with Vehicle Unless STC Option is Ordered. </t>
  </si>
  <si>
    <t xml:space="preserve">SPARE TIRE CARRIER. Mounted in the Cargo Area of Truck with Chain Retainer. </t>
  </si>
  <si>
    <t xml:space="preserve">ELECTRIC TRAILER BRAKE CONTROLLER. Controls Trailers with Electric Brakes, Wired to 7-Way Plug Next to Pintle Hook </t>
  </si>
  <si>
    <t xml:space="preserve">VERTICAL EXHAUST. Mounted to Back of Cab. Vertical Tailpipe with Guard and Grab Handle </t>
  </si>
  <si>
    <t>70 Gallon Fuel Tank (Medium Duty Chassis Only - Requires Engineering Approval)</t>
  </si>
  <si>
    <t>Ford F550 4x2 Super Cab NY DOT package</t>
  </si>
  <si>
    <t>Custom color chassis with approved OEM code  for quantities greater than five</t>
  </si>
  <si>
    <t>Set of three (3) winches with nylon straps</t>
  </si>
  <si>
    <t>Raised Bolsters on platform</t>
  </si>
  <si>
    <t>Extended storage area - three (3) feet</t>
  </si>
  <si>
    <t>Extended storage area - six (6) feet (Req'd if EXT8 selected)</t>
  </si>
  <si>
    <t>Rear extender - eight (8) feet</t>
  </si>
  <si>
    <t>Length extension - Both eight (8) and ten (10) feet (Makes both 8" tonge and 10" receiver tupes bup to 30' long)</t>
  </si>
  <si>
    <t>Additional Bolster (Typically selected whe 10" tube is longer than 25')</t>
  </si>
  <si>
    <t>Additional one (1) to two (2) foot tongue length</t>
  </si>
  <si>
    <t>Additional length; three (3) feet on 10" tube</t>
  </si>
  <si>
    <t>Integral reel rack - pocket mount/spindle (Up to three (3) reel racks can be included)</t>
  </si>
  <si>
    <t>Additional reel rack pockets/pair (Can be supplied to make a trailer 'Reel Rack Ready')</t>
  </si>
  <si>
    <t>Aluminum pole end light bar</t>
  </si>
  <si>
    <t>LED strobes for light bar, two (2) - High tech programmable mini strobes</t>
  </si>
  <si>
    <t>Custom Paint (excludes red/yellow)</t>
  </si>
  <si>
    <t>Custom Paint - Yellow, single axle</t>
  </si>
  <si>
    <t>Custom Paint - Yellow, tandem axle</t>
  </si>
  <si>
    <t>Galvanized Finish, single axle trailer</t>
  </si>
  <si>
    <t>Galvanized Finish, long tandem trailer</t>
  </si>
  <si>
    <t>Electric over Hydraulic brakes</t>
  </si>
  <si>
    <t>3" Pintle eye (in lieu of standard 2.5")</t>
  </si>
  <si>
    <t>Rubber Wheel chocks and holders (Qty. two)</t>
  </si>
  <si>
    <t>Aluminum underbody boxes (Qty. two)</t>
  </si>
  <si>
    <t>Trucklite document holder</t>
  </si>
  <si>
    <t>Circuit Breakers in Junction box</t>
  </si>
  <si>
    <t>Sliding Stanchion (Set of Four)</t>
  </si>
  <si>
    <t>Cross Arm Carrier</t>
  </si>
  <si>
    <t>Haugen (Telehandlers)</t>
  </si>
  <si>
    <t>Okada (Excavators)</t>
  </si>
  <si>
    <t>FRD (Excavators)</t>
  </si>
  <si>
    <t>Trystar (Generators)</t>
  </si>
  <si>
    <t>Indeco (Excavators)</t>
  </si>
  <si>
    <t>Geith (Excavators)</t>
  </si>
  <si>
    <t>Edge attachments (Loaders)</t>
  </si>
  <si>
    <t>Rotabec (Excavators)</t>
  </si>
  <si>
    <t>Aluma</t>
  </si>
  <si>
    <t>Non-OEM</t>
  </si>
  <si>
    <t>Optional Equipment for Class I Forklifts</t>
  </si>
  <si>
    <t>$250.00 - Training,  $150- Labor</t>
  </si>
  <si>
    <t>Optional Equipment for Class II Forklifts</t>
  </si>
  <si>
    <t>Optional Equipment for Class III Forklifts</t>
  </si>
  <si>
    <t>Optional Equipment for Class IV Forklifts</t>
  </si>
  <si>
    <t>Optional Equipment for Class V Forklifts</t>
  </si>
  <si>
    <t xml:space="preserve">Optional Equipment for Rough Terrain Vertical Mast Industrial  Forklifts </t>
  </si>
  <si>
    <t xml:space="preserve">Optional Equipment Forklifts, Truck Mounted </t>
  </si>
  <si>
    <t>Optional Equipment for Boom Lifts</t>
  </si>
  <si>
    <t>Optional Equipment for Scissors Lifts</t>
  </si>
  <si>
    <t>Optional Equipment for Vertical Mast Products</t>
  </si>
  <si>
    <t>Optional Attachments (non-oem)</t>
  </si>
  <si>
    <t>Construction Attachments, hydraulic breakers, grapple buckets, forks and 4 in 1 buckets</t>
  </si>
  <si>
    <t>5% off  Construction Attachments price list.</t>
  </si>
  <si>
    <t>Training $110.00 per hour. Labor $95.00 per hour.</t>
  </si>
  <si>
    <t>Paladin Attachments, loader, skid steer and backhoe attachments. Includes Bradco, FFC, Harley, McMillen and Sweepster.</t>
  </si>
  <si>
    <t>16% off  Paladin price list.</t>
  </si>
  <si>
    <t>Training $110.00 per hour. Labor $95.00 per hour</t>
  </si>
  <si>
    <t>Pro-Tech snow blades and snow pushers</t>
  </si>
  <si>
    <t>10% off  Pro-Tech price list</t>
  </si>
  <si>
    <t>Bobcat Company - Loader Attachments</t>
  </si>
  <si>
    <t>Bobcat Company - Excavator Attachments</t>
  </si>
  <si>
    <t>Bobcat Company - Versahandler Attachments</t>
  </si>
  <si>
    <t>Non-OEM Parts and Accessories</t>
  </si>
  <si>
    <t>Cleveland Brothers Equipment Co. Inc.</t>
  </si>
  <si>
    <t>Sullari</t>
  </si>
  <si>
    <t>Towmaster</t>
  </si>
  <si>
    <t>Wacker</t>
  </si>
  <si>
    <t>Little Roadside Management</t>
  </si>
  <si>
    <t>Genie / Terex</t>
  </si>
  <si>
    <t>Patcher Options</t>
  </si>
  <si>
    <t>Kettle Options</t>
  </si>
  <si>
    <t>Routers Options</t>
  </si>
  <si>
    <t>Crack Vac Options</t>
  </si>
  <si>
    <t>Sealcoater Options</t>
  </si>
  <si>
    <t>HotBox Reclaimer Options</t>
  </si>
  <si>
    <t>Asphalt Recycler Options</t>
  </si>
  <si>
    <t>Infrared Asphalt Recycler Options</t>
  </si>
  <si>
    <t>Doosan Branded JRB style General Purpose Wheel Loader Buckets</t>
  </si>
  <si>
    <t>N/A</t>
  </si>
  <si>
    <t>Doosan Branded JRB style Wheel Loader Quick Coupler</t>
  </si>
  <si>
    <t>Doosan Branded JRB style wheel loader multipurpose bucket</t>
  </si>
  <si>
    <t>Doosan Branded Excavator Buckets</t>
  </si>
  <si>
    <t>Doosan Branded Excavator Hydraulic Thumb</t>
  </si>
  <si>
    <t>Doosan Branded Excavator Quick Coupler</t>
  </si>
  <si>
    <t>Doosan/Geith Branded Excavator Breaker</t>
  </si>
  <si>
    <t>Eastern Lift Truck Co. Inc.</t>
  </si>
  <si>
    <t>$106.25 Training / Labor Hourly Rate $95.00</t>
  </si>
  <si>
    <t xml:space="preserve">Per Contractor Data Sheet: Training - Includes up to Ten Operators During Normal Business Hours.  
Training Can be provided in off hours and weekends.  Will need to be quoted </t>
  </si>
  <si>
    <t>$106.25 Training / Labor Hourly Rate $95.01</t>
  </si>
  <si>
    <t>$106.25 Training / Labor Hourly Rate $95.02</t>
  </si>
  <si>
    <t>$106.25 Training / Labor Hourly Rate $95.03</t>
  </si>
  <si>
    <t>$106.25 Training / Labor Hourly Rate $95.04</t>
  </si>
  <si>
    <t>$106.25 Training / Labor Hourly Rate $95.05</t>
  </si>
  <si>
    <t>Equipment Depot - Rightline Equipment</t>
  </si>
  <si>
    <t>Is Rightline Eqpt. another OEM ?? YES - Need OEM (listed on GSPUR)</t>
  </si>
  <si>
    <t>Is Bolzoni Auramo another OEM ?? YES - Need OEM (listed on GSPUR).</t>
  </si>
  <si>
    <t>Equipment Depot - Bolzoni Auramo</t>
  </si>
  <si>
    <t>Golden Equipment Co., Inc.</t>
  </si>
  <si>
    <t>sweepers</t>
  </si>
  <si>
    <t xml:space="preserve">sewer inspection equipment </t>
  </si>
  <si>
    <t>trailers, leaf loaders, vacuum equipment</t>
  </si>
  <si>
    <t>Groff - Loader Unit attachments</t>
  </si>
  <si>
    <t>EPIROC - 12%</t>
  </si>
  <si>
    <t>Groff - Excavator attachments</t>
  </si>
  <si>
    <t>CRAIG MANUFACTURER - 5%</t>
  </si>
  <si>
    <t>FAIR MANUFACTURER - 5%</t>
  </si>
  <si>
    <t>GME - 15%</t>
  </si>
  <si>
    <t>PARKER-HELAC - 7%</t>
  </si>
  <si>
    <t>PALADIN ATTACHMENTS - 10%</t>
  </si>
  <si>
    <t>ROCKLAND - 5%</t>
  </si>
  <si>
    <t>Groff - Asphalt Paving attachments</t>
  </si>
  <si>
    <t>TRANS TECH - 5%</t>
  </si>
  <si>
    <t>UNIVERSAL CONSTRUCTION 15%</t>
  </si>
  <si>
    <t>WOODS EQUIPMENT CO- 10%</t>
  </si>
  <si>
    <t>CASE ATTACHMENTS - 10%</t>
  </si>
  <si>
    <t>Groff - Grader attachments</t>
  </si>
  <si>
    <t>VIRNIG - 5%</t>
  </si>
  <si>
    <t>WERK BRAU - 5%</t>
  </si>
  <si>
    <t>FAE - 5%</t>
  </si>
  <si>
    <t>ROCKHOUND - 5%</t>
  </si>
  <si>
    <t>STRICKLAND - 25%</t>
  </si>
  <si>
    <t>TAG MAUFACTURING - 5%</t>
  </si>
  <si>
    <t>ERSKINE - 10%</t>
  </si>
  <si>
    <t>NPK-EXCAVATOR ATTACHMENTS</t>
  </si>
  <si>
    <t>VOLVO ATTACHMENTS</t>
  </si>
  <si>
    <t>JCB, Inc</t>
  </si>
  <si>
    <t>Backhoe Loader Attachments</t>
  </si>
  <si>
    <t>$115/hr</t>
  </si>
  <si>
    <t>Wheel Loader Attachments</t>
  </si>
  <si>
    <t>Skid Steer Attachments</t>
  </si>
  <si>
    <t>Compact Track Loader Attachments</t>
  </si>
  <si>
    <t>Telehandler Attachments</t>
  </si>
  <si>
    <t>Rough Terrain Fork lift (RTFL) Attachments</t>
  </si>
  <si>
    <t>Wheeled Excavator Attachments</t>
  </si>
  <si>
    <t>Tracked Excavator Attachments</t>
  </si>
  <si>
    <t>Mini Excavator Attachments</t>
  </si>
  <si>
    <t>Work Platform(Aerial) Attachments</t>
  </si>
  <si>
    <r>
      <t>Wheel Loader Attachments (</t>
    </r>
    <r>
      <rPr>
        <b/>
        <sz val="10"/>
        <rFont val="Arial"/>
        <family val="2"/>
      </rPr>
      <t>ACS</t>
    </r>
    <r>
      <rPr>
        <sz val="10"/>
        <rFont val="Arial"/>
        <family val="2"/>
      </rPr>
      <t>)</t>
    </r>
  </si>
  <si>
    <r>
      <t>Mini Excavator Attachments (</t>
    </r>
    <r>
      <rPr>
        <b/>
        <sz val="10"/>
        <rFont val="Arial"/>
        <family val="2"/>
      </rPr>
      <t>Woods</t>
    </r>
    <r>
      <rPr>
        <sz val="10"/>
        <rFont val="Arial"/>
        <family val="2"/>
      </rPr>
      <t>)</t>
    </r>
  </si>
  <si>
    <r>
      <t>Mini Excavator Attachments (</t>
    </r>
    <r>
      <rPr>
        <b/>
        <sz val="10"/>
        <rFont val="Arial"/>
        <family val="2"/>
      </rPr>
      <t>Helac</t>
    </r>
    <r>
      <rPr>
        <sz val="10"/>
        <rFont val="Arial"/>
        <family val="2"/>
      </rPr>
      <t>)</t>
    </r>
  </si>
  <si>
    <r>
      <t>Mini Excavcator Attachments (</t>
    </r>
    <r>
      <rPr>
        <b/>
        <sz val="10"/>
        <rFont val="Arial"/>
        <family val="2"/>
      </rPr>
      <t>Tag</t>
    </r>
    <r>
      <rPr>
        <sz val="10"/>
        <rFont val="Arial"/>
        <family val="2"/>
      </rPr>
      <t>)</t>
    </r>
  </si>
  <si>
    <r>
      <t>Wheeled Excavator Attachments (</t>
    </r>
    <r>
      <rPr>
        <b/>
        <sz val="10"/>
        <rFont val="Arial"/>
        <family val="2"/>
      </rPr>
      <t>Steel Wrist</t>
    </r>
    <r>
      <rPr>
        <sz val="10"/>
        <rFont val="Arial"/>
        <family val="2"/>
      </rPr>
      <t>)</t>
    </r>
  </si>
  <si>
    <t>John Deere - WorksitePro Attachments</t>
  </si>
  <si>
    <t>Kubota Backhoe Implements &amp; Attachments</t>
  </si>
  <si>
    <t>$70 - $100 / Hour</t>
  </si>
  <si>
    <t>Kubota Skid Loader Implements &amp; Attachments</t>
  </si>
  <si>
    <t>Kubota Compact Track Implements &amp; Attachments</t>
  </si>
  <si>
    <t>Kubota Wheel Loader Implements &amp; Attachments</t>
  </si>
  <si>
    <t>Kubota Excavator Implements &amp; Attachments</t>
  </si>
  <si>
    <t>Loader unit</t>
  </si>
  <si>
    <t>2% off list plus freight Wausau Equipment(Snow Blowers and Brooms)</t>
  </si>
  <si>
    <t>2% off list plus freightSewer Pro Shop(Nozzle's, root cutters, and various cutting heads)</t>
  </si>
  <si>
    <t>Penn Equipment Co. Asso. INC</t>
  </si>
  <si>
    <t>Mustang Excavator Attachments</t>
  </si>
  <si>
    <t>Mustang Skid Steer Wheeled</t>
  </si>
  <si>
    <t>Mustang Tracked Skid Steer</t>
  </si>
  <si>
    <t>PLASTERER EQUIPMENT CO. INC.</t>
  </si>
  <si>
    <t xml:space="preserve"> DEERE CONSTRUCTION SUPPLIER  ATTACHMENTS</t>
  </si>
  <si>
    <t xml:space="preserve">$115/Hr. </t>
  </si>
  <si>
    <t>PALADIN ATTACHMENTS</t>
  </si>
  <si>
    <t>HELAC ATTACHMENTS</t>
  </si>
  <si>
    <t>INDECO ATTACHMENTS</t>
  </si>
  <si>
    <t>Prosser Power Group LLC</t>
    <phoneticPr fontId="0" type="noConversion"/>
  </si>
  <si>
    <t xml:space="preserve">ALL Prosser Power-Menzi Muck Attachements </t>
  </si>
  <si>
    <t>R&amp;S Equipment Repair LLC</t>
  </si>
  <si>
    <t>Pequea - Axle Options</t>
  </si>
  <si>
    <t>$95.00 / Hour</t>
  </si>
  <si>
    <t>Pequea - Hitch</t>
  </si>
  <si>
    <t>Pequea - Spare Tire Mount</t>
  </si>
  <si>
    <t>Pequea - Lockable toolbox</t>
  </si>
  <si>
    <t>Pequea - Tires</t>
  </si>
  <si>
    <t>Pequea - Lights, Back Up</t>
  </si>
  <si>
    <t>Pequea - Stands, Rear Support</t>
  </si>
  <si>
    <t xml:space="preserve">Pequea - Jack, Trailer </t>
  </si>
  <si>
    <t>Pequea - D-Rings</t>
  </si>
  <si>
    <t>Pequea - Ramps</t>
  </si>
  <si>
    <t>Pequea - Spring Assist / Double Hinge</t>
  </si>
  <si>
    <t>Pequea - Spare Tire &amp; Wheel Assembly</t>
  </si>
  <si>
    <t>Pequea - Winch Mount</t>
  </si>
  <si>
    <t>Pequea - Power Down Option</t>
  </si>
  <si>
    <t>Pequea - Holder, Paller Fork</t>
  </si>
  <si>
    <t>Pequea - Remote, Wireless</t>
  </si>
  <si>
    <t>Pequea - Extended Deck Length</t>
  </si>
  <si>
    <t xml:space="preserve">Pequea - Tail, All Flat </t>
  </si>
  <si>
    <t>Pequea - Brakes, Hydraulic</t>
  </si>
  <si>
    <t>Pequea - Beavertail, Hydraulic</t>
  </si>
  <si>
    <t>Pequea - Mesh Side Extensions</t>
  </si>
  <si>
    <t>Pequea - Solid Side Extensions</t>
  </si>
  <si>
    <t>Pequea - Tarp Roller Kit</t>
  </si>
  <si>
    <t>Pequea - 10,000lb Drop Leg</t>
  </si>
  <si>
    <t xml:space="preserve">Pequea - Split Gate </t>
  </si>
  <si>
    <t>Pequea  - Landscape Gate</t>
  </si>
  <si>
    <t>Pequea - Ramps w/ Mounting Bracket</t>
  </si>
  <si>
    <t>Pequea - Urethane Lining on Inside of Bed</t>
  </si>
  <si>
    <t>Allu Attachments</t>
  </si>
  <si>
    <t>ACS Attachments</t>
  </si>
  <si>
    <t>Amulet Attachments</t>
  </si>
  <si>
    <t>Blue Diamond Attachments</t>
  </si>
  <si>
    <t>Cascade Attachments</t>
  </si>
  <si>
    <t>Epiroc Attachments</t>
  </si>
  <si>
    <t>Erskine Attachments</t>
  </si>
  <si>
    <t>Helac Attachments</t>
  </si>
  <si>
    <t>MDS Attachments</t>
  </si>
  <si>
    <t>Okada Attachments</t>
  </si>
  <si>
    <t>Paladin Attachments</t>
  </si>
  <si>
    <t>RoadHog Attachments</t>
  </si>
  <si>
    <t>Rockland Attachments</t>
  </si>
  <si>
    <t>Tag Attachments</t>
  </si>
  <si>
    <t>Teamco Attachments</t>
  </si>
  <si>
    <t>Werk-Brau Attachments</t>
  </si>
  <si>
    <t>Woods Attachments</t>
  </si>
  <si>
    <t>Virnig Attachments</t>
  </si>
  <si>
    <t>WERK-BRAU LOADER &amp; EXCAVATOR ATTACHMENTS</t>
  </si>
  <si>
    <t>FRD HYDRAULIC HAMMERS &amp; TAMPERS</t>
  </si>
  <si>
    <t>WAIN-ROY EXCAVATOR ATTACHMENTS</t>
  </si>
  <si>
    <t>ALLIED HYDRAULIC HAMMERS &amp; TAMPERS</t>
  </si>
  <si>
    <t>JRB LOADER &amp; EXCAVATOR ATTACHMENTS</t>
  </si>
  <si>
    <t>PALADIN LOADER &amp; EXCAVATOR ATTACHMENTS</t>
  </si>
  <si>
    <t>Excavator attachments</t>
  </si>
  <si>
    <t>Loader attachments</t>
  </si>
  <si>
    <t>Mini Skid Steer Attachments</t>
  </si>
  <si>
    <t>PALADIN - EXCAVATOR &amp; LOADER ATTACHMENTS</t>
  </si>
  <si>
    <t>WACKER NEUSON - EXCAVATOR &amp; LOADER ATTACHMENTS</t>
  </si>
  <si>
    <t>Contract award(s) for this section will only be made to contractors who have been awarded equipment under the "Powered Base Units" section of this bid solicitation.</t>
  </si>
  <si>
    <t>NOTE: It is not mandatory for Commonwealth Agency customers to procure their maintenance and repair parts from this contract.
This option is being provided for use only if and/or when an agency customer deems it necessary for their requirement.</t>
  </si>
  <si>
    <t>OEM's Name 
(Original Equipment Manufacturer)</t>
  </si>
  <si>
    <t>Vactor Manufacturing</t>
  </si>
  <si>
    <t>Stoneage</t>
  </si>
  <si>
    <t>Keg Technologies INC.</t>
  </si>
  <si>
    <t>Southland Tool MFG</t>
  </si>
  <si>
    <t>Old Dominion Brush (ODB)</t>
  </si>
  <si>
    <t>Haugen</t>
  </si>
  <si>
    <t>Okada</t>
  </si>
  <si>
    <t>FRD</t>
  </si>
  <si>
    <t>Trystar</t>
  </si>
  <si>
    <t>Indeco</t>
  </si>
  <si>
    <t>Geith</t>
  </si>
  <si>
    <t>Generac/Magnum</t>
  </si>
  <si>
    <t>Edge attachments</t>
  </si>
  <si>
    <t>Rotabec</t>
  </si>
  <si>
    <t>Gehl</t>
  </si>
  <si>
    <t>Doosan</t>
  </si>
  <si>
    <t>Cascade</t>
  </si>
  <si>
    <t>Enersys</t>
  </si>
  <si>
    <t>Non- OEM</t>
  </si>
  <si>
    <t>30% Discount off of List Price on Labor</t>
  </si>
  <si>
    <t>Groff Tractor &amp; Equipment, LLC.</t>
  </si>
  <si>
    <t>CASE</t>
  </si>
  <si>
    <t>H.A. DeHart  &amp; Son, Inc.</t>
  </si>
  <si>
    <t>2%  off list price plus freight</t>
  </si>
  <si>
    <t>Wausau Equipment</t>
  </si>
  <si>
    <t>Mustang</t>
  </si>
  <si>
    <t>Prosser Power Group LLC</t>
    <phoneticPr fontId="0" type="noConversion"/>
  </si>
  <si>
    <t>MENZI MUCK AG</t>
    <phoneticPr fontId="0" type="noConversion"/>
  </si>
  <si>
    <t>U. S. Municipal Supply, Inc.</t>
  </si>
  <si>
    <t>Johnston North America Inc.</t>
  </si>
  <si>
    <t>+15%</t>
  </si>
  <si>
    <t>XtremeVac</t>
  </si>
  <si>
    <t>Marathon Equipment Inc.</t>
  </si>
  <si>
    <t>Vac-con</t>
  </si>
  <si>
    <t>Bidder's Name:</t>
  </si>
  <si>
    <t>Contract Point of Contact's Name:</t>
  </si>
  <si>
    <t>Jason Kelley</t>
  </si>
  <si>
    <t>Point of Contact's Phone Number:</t>
  </si>
  <si>
    <t>412-580-0506</t>
  </si>
  <si>
    <t>Point of Contact's E-mail Address:</t>
  </si>
  <si>
    <t>jasonk@ahequipment.com</t>
  </si>
  <si>
    <t>Training: Additional Training beyond what is normally provided</t>
  </si>
  <si>
    <t>Hourly Labor Rate for installation of manufacturer’s approved attachments and accessories, including installation on agency-owned equipment and removal of existing attachments</t>
  </si>
  <si>
    <t>$130.00 Per Hour</t>
  </si>
  <si>
    <t xml:space="preserve">Pre-delivery/set-up Rate </t>
  </si>
  <si>
    <t>Allow for COSTARS - Include election to participate with bid.</t>
  </si>
  <si>
    <t>No</t>
  </si>
  <si>
    <t>Allow for RENTAL</t>
  </si>
  <si>
    <t>Yes</t>
  </si>
  <si>
    <t>Associated Dealer Business Name</t>
  </si>
  <si>
    <t>Street Address</t>
  </si>
  <si>
    <t>City/Town</t>
  </si>
  <si>
    <t xml:space="preserve">Point of Contact Name </t>
  </si>
  <si>
    <t>Phone Number</t>
  </si>
  <si>
    <t>E-mail Address</t>
  </si>
  <si>
    <t>PA Public Works Equipment CO, LLC, DBA A&amp;H Equipment CO.</t>
  </si>
  <si>
    <t xml:space="preserve">1045B Hagy Way, </t>
  </si>
  <si>
    <t>Harrisburg, PA 17110</t>
  </si>
  <si>
    <t>John Solovey</t>
  </si>
  <si>
    <t>717-724-0310</t>
  </si>
  <si>
    <t>jsolovey@ahequipment.com</t>
  </si>
  <si>
    <t>Steve Bytof</t>
  </si>
  <si>
    <t>570-991-1360</t>
  </si>
  <si>
    <t>stephen.bytof@altec.com</t>
  </si>
  <si>
    <t>The cost of training is $2,500 per course plus the travel.  Also there is no per hour rate, we have a max of 15 participants per class.</t>
  </si>
  <si>
    <t>______$106__Per Hour</t>
  </si>
  <si>
    <t>________$0__Per Hour</t>
  </si>
  <si>
    <t xml:space="preserve">Yes </t>
  </si>
  <si>
    <t>.</t>
  </si>
  <si>
    <t>$250.00/hour</t>
  </si>
  <si>
    <t>$150/hour</t>
  </si>
  <si>
    <t>JUSTIN SZURGOT</t>
  </si>
  <si>
    <t>717.512.4396</t>
  </si>
  <si>
    <t>JSZURGOT@BORTEKINDUSTRIES.COM</t>
  </si>
  <si>
    <r>
      <t>___</t>
    </r>
    <r>
      <rPr>
        <u/>
        <sz val="10"/>
        <rFont val="Arial"/>
        <family val="2"/>
      </rPr>
      <t>$129.95</t>
    </r>
    <r>
      <rPr>
        <sz val="10"/>
        <rFont val="Arial"/>
        <family val="2"/>
      </rPr>
      <t>____Per Hour</t>
    </r>
  </si>
  <si>
    <r>
      <t>___</t>
    </r>
    <r>
      <rPr>
        <u/>
        <sz val="10"/>
        <rFont val="Arial"/>
        <family val="2"/>
      </rPr>
      <t>$119.95</t>
    </r>
    <r>
      <rPr>
        <sz val="10"/>
        <rFont val="Arial"/>
        <family val="2"/>
      </rPr>
      <t>____Per Hour</t>
    </r>
  </si>
  <si>
    <t xml:space="preserve">Bidder's Name: </t>
  </si>
  <si>
    <t>Cherry Valley Tractor Sales Inc.</t>
  </si>
  <si>
    <t xml:space="preserve">Contract Point of Contact's Name: </t>
  </si>
  <si>
    <t>Wes Levonian</t>
  </si>
  <si>
    <t xml:space="preserve">Point of Contact's Phone Number: </t>
  </si>
  <si>
    <t>856-983-0111 Ext. 137   Cell number: 610-633-2663</t>
  </si>
  <si>
    <t xml:space="preserve">Point of Contact's E-mail Address: </t>
  </si>
  <si>
    <t>wes@cherryvalleytractor.com</t>
  </si>
  <si>
    <t>$110.00 Per hour</t>
  </si>
  <si>
    <t>$95.00 Per hour</t>
  </si>
  <si>
    <t xml:space="preserve"> No</t>
  </si>
  <si>
    <t>Clark Equipment Company</t>
  </si>
  <si>
    <t>Barry Hanson</t>
  </si>
  <si>
    <t>701-241-8793</t>
  </si>
  <si>
    <t>barry.hanson@doosan.com</t>
  </si>
  <si>
    <r>
      <rPr>
        <u/>
        <sz val="10"/>
        <rFont val="Arial"/>
        <family val="2"/>
      </rPr>
      <t>$125</t>
    </r>
    <r>
      <rPr>
        <sz val="10"/>
        <rFont val="Arial"/>
        <family val="2"/>
      </rPr>
      <t xml:space="preserve"> Per Hour</t>
    </r>
  </si>
  <si>
    <t>$125 Per Hour</t>
  </si>
  <si>
    <r>
      <rPr>
        <u/>
        <sz val="10"/>
        <rFont val="Arial"/>
        <family val="2"/>
      </rPr>
      <t>Yes</t>
    </r>
    <r>
      <rPr>
        <sz val="10"/>
        <rFont val="Arial"/>
        <family val="2"/>
      </rPr>
      <t xml:space="preserve"> or No</t>
    </r>
  </si>
  <si>
    <t>Bobcat of West Chester, West Chester, PA</t>
  </si>
  <si>
    <t>515 S BOLMAR ST</t>
  </si>
  <si>
    <t>WEST CHESTER</t>
  </si>
  <si>
    <t>PA</t>
  </si>
  <si>
    <t>Chris Stemler</t>
  </si>
  <si>
    <t>610-241-3633</t>
  </si>
  <si>
    <t>cgrove@bestline.com</t>
  </si>
  <si>
    <t>Bobcat of State College,State College,PA</t>
  </si>
  <si>
    <t>140 HAWBAKER INDUSTRIAL DR</t>
  </si>
  <si>
    <t>STATE COLLEGE</t>
  </si>
  <si>
    <t>Alex Braunbeck</t>
  </si>
  <si>
    <t>(814) 237-9050</t>
  </si>
  <si>
    <t>levans@bestlineinc.com</t>
  </si>
  <si>
    <t>Bobcat of Susquehanna, Harrisburg, PA</t>
  </si>
  <si>
    <t>6700 ALLENTOWN BOULEVARD</t>
  </si>
  <si>
    <t>HARRISBURG</t>
  </si>
  <si>
    <t>James Baddorf</t>
  </si>
  <si>
    <t>717-540-7867</t>
  </si>
  <si>
    <t>mpixler@bestlineinc.com</t>
  </si>
  <si>
    <t>Bobcat of Mechanicsburg, Mechanicsburg, PA</t>
  </si>
  <si>
    <t>5120 EAST TRINDLE ROAD</t>
  </si>
  <si>
    <t>MECHANICSBURG</t>
  </si>
  <si>
    <t>Donavan Ricker</t>
  </si>
  <si>
    <t>717-697-1177</t>
  </si>
  <si>
    <t>Bobcat of Shippensburg, Shippensburg, PA</t>
  </si>
  <si>
    <t>8001 POSSUM HOLLOW ROAD</t>
  </si>
  <si>
    <t>SHIPPENSBURG</t>
  </si>
  <si>
    <t>A John Vaccari</t>
  </si>
  <si>
    <t>717-530--8400</t>
  </si>
  <si>
    <t>Bartron Supply Inc,Tunkhannock,PA</t>
  </si>
  <si>
    <t>109 SR 92 SOUTH</t>
  </si>
  <si>
    <t>TUNKHANNOCK</t>
  </si>
  <si>
    <t>Ron Frisco</t>
  </si>
  <si>
    <t>(570) 836-4011</t>
  </si>
  <si>
    <t>mail@bartronsupply.com</t>
  </si>
  <si>
    <t>Bobcat of Wayne County, Honesdale, PA</t>
  </si>
  <si>
    <t>250 Grandview Ave Unit #2</t>
  </si>
  <si>
    <t>Honesdale</t>
  </si>
  <si>
    <t>Thomas Jenkins</t>
  </si>
  <si>
    <t>570-616-0454</t>
  </si>
  <si>
    <t>thomas@bartronsupply.com</t>
  </si>
  <si>
    <t>Bobcat of Philadelphia, Warminster, PA</t>
  </si>
  <si>
    <t>900 LOUIS DR</t>
  </si>
  <si>
    <t>WARMINSTER</t>
  </si>
  <si>
    <t>215-675-3009</t>
  </si>
  <si>
    <t>cstemler@bestline.com</t>
  </si>
  <si>
    <t>Bobcat of Pittsburgh ,Cranberry Township,PA</t>
  </si>
  <si>
    <t>20620 ROUTE 19 NORTH</t>
  </si>
  <si>
    <t>CRANBERRY TOWNSHIP</t>
  </si>
  <si>
    <t>Al Gonzales</t>
  </si>
  <si>
    <t>(724) 779-4600</t>
  </si>
  <si>
    <t>bobcat@bobcatofpittsburgh.com</t>
  </si>
  <si>
    <t>Best Line Equipment, Towanda, PA</t>
  </si>
  <si>
    <t>183 TOMAHAWK ROAD</t>
  </si>
  <si>
    <t>TOWANDA</t>
  </si>
  <si>
    <t>570-265-4440</t>
  </si>
  <si>
    <t>dbellows@bestlineinc.com</t>
  </si>
  <si>
    <t>Bobcat of Martinsburg, Martinsburg, PA</t>
  </si>
  <si>
    <t>3650 COVE MOUNTAIN ROAD</t>
  </si>
  <si>
    <t>MARTINSBURG</t>
  </si>
  <si>
    <t>Joseph Bowser</t>
  </si>
  <si>
    <t>(814) 793-2194</t>
  </si>
  <si>
    <t>bobcatofmartinsburg@atlanticbbn.net</t>
  </si>
  <si>
    <t>Bobcat of Lehigh Valley, Allentown, PA</t>
  </si>
  <si>
    <t>1315 HAUSMAN ROAD</t>
  </si>
  <si>
    <t>ALLENTOWN</t>
  </si>
  <si>
    <t>484-223-3814</t>
  </si>
  <si>
    <t>Best Line Leasing, Inc,Pennsdale,PA</t>
  </si>
  <si>
    <t>25 LEGION ROAD</t>
  </si>
  <si>
    <t>PENNSDALE</t>
  </si>
  <si>
    <t>Craig Grove</t>
  </si>
  <si>
    <t>(570) 546-8422</t>
  </si>
  <si>
    <t>Bobcat of Erie, Waterford, PA</t>
  </si>
  <si>
    <t>9 Circuit Street</t>
  </si>
  <si>
    <t>Waterford</t>
  </si>
  <si>
    <t>814-796-0040</t>
  </si>
  <si>
    <t>sara@recoequip.com</t>
  </si>
  <si>
    <t>Bobcat of Adams County, Hanover,PA</t>
  </si>
  <si>
    <t>515 FREDERICK STREET</t>
  </si>
  <si>
    <t>HANOVER</t>
  </si>
  <si>
    <t>Jeff Miller</t>
  </si>
  <si>
    <t>888-243-9029</t>
  </si>
  <si>
    <t>jmiller@mcgrewequipment.com</t>
  </si>
  <si>
    <t>Bobcat of Clarion, Clarion, PA</t>
  </si>
  <si>
    <t>1214 East Main Street</t>
  </si>
  <si>
    <t>Clarion</t>
  </si>
  <si>
    <t>Ronald Brewer</t>
  </si>
  <si>
    <t>814-778-5300</t>
  </si>
  <si>
    <t>rbrewer@northeasternequip.com</t>
  </si>
  <si>
    <t>Highway Equipment &amp; Supply Co,Drums,PA</t>
  </si>
  <si>
    <t>15 HONEY HOLE RD</t>
  </si>
  <si>
    <t>DRUMS</t>
  </si>
  <si>
    <t>Adam Bogert</t>
  </si>
  <si>
    <t>(570) 788-1127</t>
  </si>
  <si>
    <t>ryan@hwyequip.com</t>
  </si>
  <si>
    <t>Bobcat of Lancaster, Ephrata, PA</t>
  </si>
  <si>
    <t>4122 OREGON PIKE</t>
  </si>
  <si>
    <t>EPHRATA</t>
  </si>
  <si>
    <t>Chris Shirey</t>
  </si>
  <si>
    <t>717-859-4646</t>
  </si>
  <si>
    <t>fhowell@bobcatoflancaster.com</t>
  </si>
  <si>
    <t>Bobcat of Kane, Kane, PA</t>
  </si>
  <si>
    <t>3088 ROUTE 219</t>
  </si>
  <si>
    <t>KANE</t>
  </si>
  <si>
    <t>Derek Carlson</t>
  </si>
  <si>
    <t>awoodhead@portvilletruck.com</t>
  </si>
  <si>
    <t>Bobcat of Johnstown,Johnstown,PA</t>
  </si>
  <si>
    <t>826 TIRE HILL ROAD</t>
  </si>
  <si>
    <t>JOHNSTOWN</t>
  </si>
  <si>
    <t>Rick Garretson</t>
  </si>
  <si>
    <t>(814) 288-2225</t>
  </si>
  <si>
    <t>manager@pristows.com</t>
  </si>
  <si>
    <t>Bobcat of Pittsburgh,Mount Pleasant,PA</t>
  </si>
  <si>
    <t>210 EASTVIEW DRIVE</t>
  </si>
  <si>
    <t>MOUNT PLEASANT</t>
  </si>
  <si>
    <t>(724) 696-4555</t>
  </si>
  <si>
    <t>bobcat7@bobcatofpittsburgh.com</t>
  </si>
  <si>
    <t>Bobcat of Pittsburgh,Meadowlands,PA</t>
  </si>
  <si>
    <t>250 COUNTRY CLUB ROAD</t>
  </si>
  <si>
    <t>MEADOWLANDS</t>
  </si>
  <si>
    <t>(724) 222-4061</t>
  </si>
  <si>
    <t>bobcat11@bobcatofpittsburgh.com</t>
  </si>
  <si>
    <t>Bobcat of Indiana County, Indiana, PA</t>
  </si>
  <si>
    <t>4275 ROUTE 286 W</t>
  </si>
  <si>
    <t>INDIANA</t>
  </si>
  <si>
    <t>724-471-2278</t>
  </si>
  <si>
    <t>dditullio@bobcatofpittsburgh.com</t>
  </si>
  <si>
    <t>Bobcat of York Sales and Rentals, York, PA</t>
  </si>
  <si>
    <t>401 NORTH SHERMAN STREET</t>
  </si>
  <si>
    <t>YORK</t>
  </si>
  <si>
    <t>Chris Chamberlain</t>
  </si>
  <si>
    <t>(888) 243-9029</t>
  </si>
  <si>
    <t>mmeckley@finchinc.com</t>
  </si>
  <si>
    <t>B . S. &amp; B.  Repair , Inc.,Mifflinburg,PA</t>
  </si>
  <si>
    <t>180 GREEN RIDGE RD.</t>
  </si>
  <si>
    <t>MIFFLINBURG</t>
  </si>
  <si>
    <t>Shawn Walter</t>
  </si>
  <si>
    <t>(570) 966-3756</t>
  </si>
  <si>
    <t>bsbrep@dejazzd.com</t>
  </si>
  <si>
    <t>Cleveland Brothers Equip. Co. Inc.</t>
  </si>
  <si>
    <t>Jack Pajan</t>
  </si>
  <si>
    <t>724-325-9337</t>
  </si>
  <si>
    <t>jpajan@clevelandbrothers.com</t>
  </si>
  <si>
    <t>$ 100.00 Per Hour</t>
  </si>
  <si>
    <t>$ 114.00 Per Hour</t>
  </si>
  <si>
    <t>Foley Incorporated</t>
  </si>
  <si>
    <t>855 Centennial Ave</t>
  </si>
  <si>
    <t>Piscataway, N.J. 08854</t>
  </si>
  <si>
    <t>Jeff Merle</t>
  </si>
  <si>
    <t>732-855-5555</t>
  </si>
  <si>
    <t>jmerle@foleyinc.com</t>
  </si>
  <si>
    <t xml:space="preserve">Cleveland Brother's Equipmet Co. </t>
  </si>
  <si>
    <t>4565 William Penn Highway</t>
  </si>
  <si>
    <t>Murrysville, Pa 15668</t>
  </si>
  <si>
    <t>724-327-1300 X 337</t>
  </si>
  <si>
    <t>CNHI Industrial America LLC - New Holland Brand</t>
  </si>
  <si>
    <t>Amy Swett</t>
  </si>
  <si>
    <t>717-355-1686</t>
  </si>
  <si>
    <t>amy.swett@newholland.com</t>
  </si>
  <si>
    <t>_____80.00_______Per Hour</t>
  </si>
  <si>
    <t>____80.00________Per Hour</t>
  </si>
  <si>
    <t>Area Code</t>
  </si>
  <si>
    <t>AG-INDUSTRIAL, INC.</t>
  </si>
  <si>
    <t>110 S. RAILROAD AVENUE</t>
  </si>
  <si>
    <t>NEW HOLLAND</t>
  </si>
  <si>
    <t>Andy Horning</t>
  </si>
  <si>
    <t>717</t>
  </si>
  <si>
    <t>354-4191</t>
  </si>
  <si>
    <t>767 PENN DRIVE</t>
  </si>
  <si>
    <t>TAMAQUA</t>
  </si>
  <si>
    <t>570</t>
  </si>
  <si>
    <t>865945</t>
  </si>
  <si>
    <t>1562 BENJAMIN FRANKLIN HWY</t>
  </si>
  <si>
    <t>DOUGLASSVILLE</t>
  </si>
  <si>
    <t>610</t>
  </si>
  <si>
    <t>323-2500</t>
  </si>
  <si>
    <t>AG-Industrial, Inc.</t>
  </si>
  <si>
    <t>50 North Greenmont Road</t>
  </si>
  <si>
    <t>Rising Sun, MD</t>
  </si>
  <si>
    <t>Terry Greenleaf</t>
  </si>
  <si>
    <t>6585568</t>
  </si>
  <si>
    <t>ANGELO EQUIPMENT, LLC</t>
  </si>
  <si>
    <t>432 FAYETTE CITY ROAD RT 201 SOUTH</t>
  </si>
  <si>
    <t>PERRYOPOLIS</t>
  </si>
  <si>
    <t>724</t>
  </si>
  <si>
    <t>736-2420</t>
  </si>
  <si>
    <t>B &amp; R FARM EQUIPMENT, INC.</t>
  </si>
  <si>
    <t>15171 ROUTE 522</t>
  </si>
  <si>
    <t>BEAVERTOWN</t>
  </si>
  <si>
    <t>658-8175</t>
  </si>
  <si>
    <t>60 Commerce Drive</t>
  </si>
  <si>
    <t>Milroy</t>
  </si>
  <si>
    <t>667-9000</t>
  </si>
  <si>
    <t>CEDAR CREST EQUIPMENT LLC</t>
  </si>
  <si>
    <t>61 ELCO DRIVE</t>
  </si>
  <si>
    <t>MYERSTOWN</t>
  </si>
  <si>
    <t>-866-188</t>
  </si>
  <si>
    <t>1106 ASHVILLE ROAD</t>
  </si>
  <si>
    <t>QUARRYVILLE</t>
  </si>
  <si>
    <t>-529-278</t>
  </si>
  <si>
    <t>CHERRY VALLEY TRACTOR SALES INC</t>
  </si>
  <si>
    <t>35 ROUTE 70 WEST</t>
  </si>
  <si>
    <t>MARLTON, NJ</t>
  </si>
  <si>
    <t>Brian Wright</t>
  </si>
  <si>
    <t>983-0111</t>
  </si>
  <si>
    <t>FITZPATRICK &amp; LAMBERT INC.</t>
  </si>
  <si>
    <t>11974 ROUTE 87</t>
  </si>
  <si>
    <t>DUSHORE</t>
  </si>
  <si>
    <t>928-8184</t>
  </si>
  <si>
    <t>FORRESTER FARM EQUIPMENT, LTD. DBA SOMERSET TRACTOR CO.</t>
  </si>
  <si>
    <t>153 BUSINESS WAY</t>
  </si>
  <si>
    <t>STOYSTOWN</t>
  </si>
  <si>
    <t>FORRESTER FARM EQUIPMENT, LTD.</t>
  </si>
  <si>
    <t>814</t>
  </si>
  <si>
    <t>703-8070</t>
  </si>
  <si>
    <t>1475 ORCHARD RD</t>
  </si>
  <si>
    <t>CHAMBERSBURG</t>
  </si>
  <si>
    <t>263-0705</t>
  </si>
  <si>
    <t>GOLDEN RULE EQUIPMENT, LLC</t>
  </si>
  <si>
    <t>110 FORSHEY'S STREET</t>
  </si>
  <si>
    <t>793-3791</t>
  </si>
  <si>
    <t>GRAYDOC, INC.</t>
  </si>
  <si>
    <t>7008 NATIONAL PIKE</t>
  </si>
  <si>
    <t>ADDISON</t>
  </si>
  <si>
    <t>395-3521</t>
  </si>
  <si>
    <t>HESS FARM EQUIPMENT, INC.</t>
  </si>
  <si>
    <t>3886 ROUTE 414</t>
  </si>
  <si>
    <t>CANTON</t>
  </si>
  <si>
    <t>673-5143</t>
  </si>
  <si>
    <t>HIGHWAY EQUIPMENT COMPANY</t>
  </si>
  <si>
    <t>22035 PERRY HWY</t>
  </si>
  <si>
    <t>ZELIENOPLE</t>
  </si>
  <si>
    <t>452-7800</t>
  </si>
  <si>
    <t>ROUTE 219 NORTH</t>
  </si>
  <si>
    <t>DU BOIS</t>
  </si>
  <si>
    <t>371-3600</t>
  </si>
  <si>
    <t>5846 West Road</t>
  </si>
  <si>
    <t>MC KEAN</t>
  </si>
  <si>
    <t>476-7755</t>
  </si>
  <si>
    <t>KAFFERLIN SALES &amp; SERVICE, INC.</t>
  </si>
  <si>
    <t>7955 ROUTE 97</t>
  </si>
  <si>
    <t>UNION CITY</t>
  </si>
  <si>
    <t>438-7636</t>
  </si>
  <si>
    <t>KREMPASKY EQUIPMENT LLC</t>
  </si>
  <si>
    <t>1094 TEXAS PALMYRA HWY</t>
  </si>
  <si>
    <t>HONESDALE</t>
  </si>
  <si>
    <t>253-2690</t>
  </si>
  <si>
    <t>LAMB &amp; WEBSTER, INC.</t>
  </si>
  <si>
    <t>1085 SANDY LAKE ROAD</t>
  </si>
  <si>
    <t>GROVE CITY</t>
  </si>
  <si>
    <t>264-4403</t>
  </si>
  <si>
    <t>LANDPRO EQUIPMENT, LLC</t>
  </si>
  <si>
    <t>13521 CAMBRIDGE ROAD</t>
  </si>
  <si>
    <t>EDINBORO</t>
  </si>
  <si>
    <t>181</t>
  </si>
  <si>
    <t>-734-155</t>
  </si>
  <si>
    <t>MCDOWELL IMPLEMENT COMPANY, INC.</t>
  </si>
  <si>
    <t>1433 SANDY LAKE ROAD</t>
  </si>
  <si>
    <t>786-7955</t>
  </si>
  <si>
    <t>MCGARVEY EQUIPMENT, INC.</t>
  </si>
  <si>
    <t>10975 ROUTE 322</t>
  </si>
  <si>
    <t>REYNOLDSVILLE</t>
  </si>
  <si>
    <t>653-9637</t>
  </si>
  <si>
    <t>MESSICK FARM EQUIPMENT INC.</t>
  </si>
  <si>
    <t>7481 LINCOLN HWY</t>
  </si>
  <si>
    <t>ABBOTTSTOWN</t>
  </si>
  <si>
    <t>259-6617</t>
  </si>
  <si>
    <t>187 MERTS DRIVE</t>
  </si>
  <si>
    <t>ELIZABETHTOWN</t>
  </si>
  <si>
    <t>367-1319</t>
  </si>
  <si>
    <t>3882 PETERS MOUNTAIN ROAD</t>
  </si>
  <si>
    <t>HALIFAX</t>
  </si>
  <si>
    <t>896-3414</t>
  </si>
  <si>
    <t>2510 RITNER HWY</t>
  </si>
  <si>
    <t>CARLISLE</t>
  </si>
  <si>
    <t>MOUNTAIN SUPPLY &amp; REPAIR INC</t>
  </si>
  <si>
    <t>4476 NEWBURG SCHOOL RD</t>
  </si>
  <si>
    <t>JAMES CREEK</t>
  </si>
  <si>
    <t>-658-387</t>
  </si>
  <si>
    <t>ROVENDALE AG &amp; BARN EQUIPMENT, INC.</t>
  </si>
  <si>
    <t>1300 SUSQUEHANNA TRAIL</t>
  </si>
  <si>
    <t>WATSONTOWN</t>
  </si>
  <si>
    <t>538-9564</t>
  </si>
  <si>
    <t>34872 ROUTE 6</t>
  </si>
  <si>
    <t>WYSOX</t>
  </si>
  <si>
    <t>265-7200</t>
  </si>
  <si>
    <t>SCHREFFLER EQUIPMENT, INC.</t>
  </si>
  <si>
    <t>71 MAIN ROAD</t>
  </si>
  <si>
    <t>PITMAN</t>
  </si>
  <si>
    <t>648-1120</t>
  </si>
  <si>
    <t>THE VERNON DELL TRACTOR SALES CO</t>
  </si>
  <si>
    <t>1165 NEW CASTLE ROAD</t>
  </si>
  <si>
    <t>PROSPECT</t>
  </si>
  <si>
    <t>865-2050</t>
  </si>
  <si>
    <t xml:space="preserve">Bidder's Name:  </t>
  </si>
  <si>
    <t>CRAFCO, INC.</t>
  </si>
  <si>
    <t xml:space="preserve">  BRIAN HATFIELD</t>
  </si>
  <si>
    <t xml:space="preserve">Point of Contact's Phone Number:  </t>
  </si>
  <si>
    <t>(602) 276-0406</t>
  </si>
  <si>
    <t xml:space="preserve">Point of Contact's E-mail Address:  </t>
  </si>
  <si>
    <t>bids@crafco.com</t>
  </si>
  <si>
    <r>
      <rPr>
        <u/>
        <sz val="10"/>
        <rFont val="Arial"/>
        <family val="2"/>
      </rPr>
      <t>$95.00</t>
    </r>
    <r>
      <rPr>
        <sz val="10"/>
        <rFont val="Arial"/>
        <family val="2"/>
      </rPr>
      <t xml:space="preserve"> </t>
    </r>
    <r>
      <rPr>
        <sz val="10"/>
        <rFont val="Arial"/>
        <family val="2"/>
      </rPr>
      <t>Per Hour</t>
    </r>
  </si>
  <si>
    <r>
      <t xml:space="preserve"> </t>
    </r>
    <r>
      <rPr>
        <u/>
        <sz val="10"/>
        <rFont val="Arial"/>
        <family val="2"/>
      </rPr>
      <t xml:space="preserve">$95.00 </t>
    </r>
    <r>
      <rPr>
        <sz val="10"/>
        <rFont val="Arial"/>
        <family val="2"/>
      </rPr>
      <t>Per Hour</t>
    </r>
  </si>
  <si>
    <r>
      <rPr>
        <u/>
        <sz val="10"/>
        <rFont val="Arial"/>
        <family val="2"/>
      </rPr>
      <t>$0.00</t>
    </r>
    <r>
      <rPr>
        <sz val="10"/>
        <rFont val="Arial"/>
        <family val="2"/>
      </rPr>
      <t xml:space="preserve"> </t>
    </r>
    <r>
      <rPr>
        <sz val="10"/>
        <rFont val="Arial"/>
        <family val="2"/>
      </rPr>
      <t>Per Hour</t>
    </r>
  </si>
  <si>
    <t>David Dixon</t>
  </si>
  <si>
    <t>470-865-1585</t>
  </si>
  <si>
    <t>david.dixon@doosan.com</t>
  </si>
  <si>
    <t>$250 Per Hour</t>
  </si>
  <si>
    <t>$150 Per Hour</t>
  </si>
  <si>
    <t xml:space="preserve">Best Line </t>
  </si>
  <si>
    <t xml:space="preserve">2582 Gateway Drive </t>
  </si>
  <si>
    <t>State College, PA</t>
  </si>
  <si>
    <t>jeheunes@bestline.com</t>
  </si>
  <si>
    <t>____________Per Hour</t>
  </si>
  <si>
    <t xml:space="preserve">Includes up to Ten Operators During Normal Business Hours.  </t>
  </si>
  <si>
    <t xml:space="preserve">Training Can be provided in off hours and weekends.  Will need to be quoted </t>
  </si>
  <si>
    <t>Yes or No</t>
  </si>
  <si>
    <t>YES</t>
  </si>
  <si>
    <t>10 Grumbacher Road</t>
  </si>
  <si>
    <t>York, PA</t>
  </si>
  <si>
    <t>7050 Snowdrift Road</t>
  </si>
  <si>
    <t>Allentown, PA</t>
  </si>
  <si>
    <t>350 S. Poplar Street</t>
  </si>
  <si>
    <t>Berwick, PA</t>
  </si>
  <si>
    <t>200 E. Bellevue Avenue</t>
  </si>
  <si>
    <t>Reading, PA</t>
  </si>
  <si>
    <t>355 Constance Drive</t>
  </si>
  <si>
    <t>Warminster, PA</t>
  </si>
  <si>
    <t>Burns Industrial Equipment</t>
  </si>
  <si>
    <t>210 Thorn Hill Road</t>
  </si>
  <si>
    <t>Warrendale, PA</t>
  </si>
  <si>
    <t>Tim Burkhard</t>
  </si>
  <si>
    <t>513-616-7260</t>
  </si>
  <si>
    <t>tburkhard@burnslift.com</t>
  </si>
  <si>
    <t>Equipment Depot Pennsylvania Inc.</t>
  </si>
  <si>
    <t>Christopher Brown</t>
  </si>
  <si>
    <t>$190 Per Student/$560 For Train the Trainer</t>
  </si>
  <si>
    <t>Zacchary Golden</t>
  </si>
  <si>
    <t>800-242-1494</t>
  </si>
  <si>
    <t>golden4pa@hotmail.com</t>
  </si>
  <si>
    <t>____$120.00________Per Hour</t>
  </si>
  <si>
    <t>__$120.00__________Per Hour</t>
  </si>
  <si>
    <t>Steve Weikert</t>
  </si>
  <si>
    <t>717-554-7352</t>
  </si>
  <si>
    <t xml:space="preserve">steveweikert@grofftractor.com </t>
  </si>
  <si>
    <t>__$120.00__Per Hour</t>
  </si>
  <si>
    <t>_____$120.00 _Per Hour</t>
  </si>
  <si>
    <t>____$120.00__Per Hour</t>
  </si>
  <si>
    <t xml:space="preserve">Eagle Power &amp; Equipment, Inc. </t>
  </si>
  <si>
    <t>953 Bethlehem Pike</t>
  </si>
  <si>
    <t>Montgomeryville, Pa</t>
  </si>
  <si>
    <t>Matt McDonald</t>
  </si>
  <si>
    <t>215-699-5871</t>
  </si>
  <si>
    <t>mmcdonald@eaglepowerandequipment.com</t>
  </si>
  <si>
    <t>Medico Industries, Inc.</t>
  </si>
  <si>
    <t>1500 Highway 315</t>
  </si>
  <si>
    <t>Wilkes-Barre, Pa</t>
  </si>
  <si>
    <t>Phil Medico</t>
  </si>
  <si>
    <t>570-825-7711</t>
  </si>
  <si>
    <t>pmedico@medicoind.com</t>
  </si>
  <si>
    <t>Case/Takeuchi/Wacker</t>
  </si>
  <si>
    <t>Asphalt Care</t>
  </si>
  <si>
    <t>2765 Galloway Road</t>
  </si>
  <si>
    <t>Bensalem, Pa</t>
  </si>
  <si>
    <t>Dan Fackler</t>
  </si>
  <si>
    <t>215-639-9800</t>
  </si>
  <si>
    <t>d_fackler@asphaltcare.com</t>
  </si>
  <si>
    <t>Groff Tractor New Jersey, LLC</t>
  </si>
  <si>
    <t>551 N Harding Highway</t>
  </si>
  <si>
    <t>Vineland, NJ</t>
  </si>
  <si>
    <t>Karen Gibison</t>
  </si>
  <si>
    <t>856-697-1414</t>
  </si>
  <si>
    <t>karengibison@grofftractor.com</t>
  </si>
  <si>
    <t>Etnyre/Rubble Master/TerraMac</t>
  </si>
  <si>
    <t>Powerco, Inc.</t>
  </si>
  <si>
    <t>7247 Penn Drive</t>
  </si>
  <si>
    <t>Allentown, Pa</t>
  </si>
  <si>
    <t>800-360-1128</t>
  </si>
  <si>
    <t>Case/Wacker</t>
  </si>
  <si>
    <t>Norris Sales Company</t>
  </si>
  <si>
    <t xml:space="preserve">1010 Conshohocken Road </t>
  </si>
  <si>
    <t>Conshohocken, Pa</t>
  </si>
  <si>
    <t>610-279-5777</t>
  </si>
  <si>
    <t>Terry W Kahle</t>
  </si>
  <si>
    <t>420 E Railroad Street</t>
  </si>
  <si>
    <t>Knox, Pa</t>
  </si>
  <si>
    <t>Terry Kahle</t>
  </si>
  <si>
    <t>866-795-6213</t>
  </si>
  <si>
    <t>856-213-4281</t>
  </si>
  <si>
    <t>Karengibison@grofftractor.com</t>
  </si>
  <si>
    <t>120.00 Per Hour</t>
  </si>
  <si>
    <t xml:space="preserve"> H.A. DeHart &amp; Son, Inc. </t>
  </si>
  <si>
    <t>Joseph Tompkins</t>
  </si>
  <si>
    <t>(856) 845-2800</t>
  </si>
  <si>
    <t xml:space="preserve"> jt@hadehart.com</t>
  </si>
  <si>
    <r>
      <rPr>
        <u/>
        <sz val="10"/>
        <rFont val="Arial"/>
        <family val="2"/>
      </rPr>
      <t>___$95.00___</t>
    </r>
    <r>
      <rPr>
        <sz val="10"/>
        <rFont val="Arial"/>
        <family val="2"/>
      </rPr>
      <t>_Per Hour</t>
    </r>
  </si>
  <si>
    <r>
      <rPr>
        <u/>
        <sz val="10"/>
        <rFont val="Arial"/>
        <family val="2"/>
      </rPr>
      <t>___$95.00</t>
    </r>
    <r>
      <rPr>
        <sz val="10"/>
        <rFont val="Arial"/>
        <family val="2"/>
      </rPr>
      <t>__Per Hour</t>
    </r>
  </si>
  <si>
    <r>
      <rPr>
        <u/>
        <sz val="10"/>
        <rFont val="Arial"/>
        <family val="2"/>
      </rPr>
      <t>_$95.00_</t>
    </r>
    <r>
      <rPr>
        <sz val="10"/>
        <rFont val="Arial"/>
        <family val="2"/>
      </rPr>
      <t>_Per Hour</t>
    </r>
  </si>
  <si>
    <r>
      <t xml:space="preserve"> </t>
    </r>
    <r>
      <rPr>
        <b/>
        <sz val="10"/>
        <rFont val="Arial"/>
        <family val="2"/>
      </rPr>
      <t>No Except Super Products LLC- Yes</t>
    </r>
  </si>
  <si>
    <t>MJR Equipment (For Schwarze Industries, Inc. and Super Products LLC)</t>
  </si>
  <si>
    <t>4210 Chambers Hill Road</t>
  </si>
  <si>
    <t>Harrisburg, PA 17111</t>
  </si>
  <si>
    <t>Tom Cunkle</t>
  </si>
  <si>
    <t>717-901-9070</t>
  </si>
  <si>
    <t>tcunkle@comcast.net</t>
  </si>
  <si>
    <t>Walsh Equipment (For Schwarze Industries, Inc. )</t>
  </si>
  <si>
    <t>796 Unionville Road</t>
  </si>
  <si>
    <t>Prospect, PA 16052</t>
  </si>
  <si>
    <t>Charles Walsh</t>
  </si>
  <si>
    <t>724-865-9221</t>
  </si>
  <si>
    <t>charles.a.walsh@gmail.com</t>
  </si>
  <si>
    <t>Medico Industries (For Schwarze Industries, Inc.)</t>
  </si>
  <si>
    <t>Wilkes-Barre, PA 18720</t>
  </si>
  <si>
    <t>HIGHWAY EQUIPEMNT &amp; SUPPLY CO</t>
  </si>
  <si>
    <t>JOHN SEROSKIE</t>
  </si>
  <si>
    <t>717-877-0899</t>
  </si>
  <si>
    <t>jseroskie@hwyequip.com</t>
  </si>
  <si>
    <t>__$100.00______Per Hour</t>
  </si>
  <si>
    <t>yes</t>
  </si>
  <si>
    <t>HIGHWAY EQUIPMENT  &amp; SUPPLY CO</t>
  </si>
  <si>
    <t>15 HONEYHOLE ROAD</t>
  </si>
  <si>
    <t>200 BURKHOLDER DRIVE</t>
  </si>
  <si>
    <t>122 FRITZ ROAD</t>
  </si>
  <si>
    <t>LOCK HAVEN</t>
  </si>
  <si>
    <t>PENNJERSEY MACHINERY</t>
  </si>
  <si>
    <t>120 GORDON DRIVE</t>
  </si>
  <si>
    <t>EXTON</t>
  </si>
  <si>
    <t>TIM DONAHUE</t>
  </si>
  <si>
    <t>856-812-5114</t>
  </si>
  <si>
    <t>tdonahue@pjmvolvo.com</t>
  </si>
  <si>
    <t>RUDD EQUIPMENT</t>
  </si>
  <si>
    <t>6345 CLEARFIELD WOODLAND</t>
  </si>
  <si>
    <t>CLEARFIELD</t>
  </si>
  <si>
    <t>GARY HARSHBERGER</t>
  </si>
  <si>
    <t>814-765-8500</t>
  </si>
  <si>
    <t>gharshberger@ruddequipment.com</t>
  </si>
  <si>
    <t>Scott Whitehurst</t>
  </si>
  <si>
    <t>912-447-2053</t>
  </si>
  <si>
    <t>Scott.Whitehurst@jcb.com</t>
  </si>
  <si>
    <t>______$115______Per Hour</t>
  </si>
  <si>
    <t>Stephenson Equipment</t>
  </si>
  <si>
    <t>7201 Paxton Street</t>
  </si>
  <si>
    <t>Harrisburg, PA</t>
  </si>
  <si>
    <t>Charlie Walsh</t>
  </si>
  <si>
    <t>724-496-4065</t>
  </si>
  <si>
    <t>cwalsh@stephensonequipment.com</t>
  </si>
  <si>
    <t>1805 Newport Rd.</t>
  </si>
  <si>
    <t>Ephrata, PA</t>
  </si>
  <si>
    <t>135 Lincoln Ave</t>
  </si>
  <si>
    <t>Prospect Park, PA</t>
  </si>
  <si>
    <t>Earthborne Equipment</t>
  </si>
  <si>
    <t>160 Titus Ave</t>
  </si>
  <si>
    <t>Warrington, PA</t>
  </si>
  <si>
    <t>Doug Taylor</t>
  </si>
  <si>
    <t>215-651-3753</t>
  </si>
  <si>
    <t>doug@earthborneinc.com</t>
  </si>
  <si>
    <t>35 Easton Rd</t>
  </si>
  <si>
    <t>215-651-3754</t>
  </si>
  <si>
    <t>600 Sathers Dr</t>
  </si>
  <si>
    <t>Pittston, PA</t>
  </si>
  <si>
    <t>2350 Munster Rd</t>
  </si>
  <si>
    <t>Lilly, PA</t>
  </si>
  <si>
    <t>796 Unionville Rd</t>
  </si>
  <si>
    <t>Propect, PA</t>
  </si>
  <si>
    <t>John Deere Construction Retail Sales, a division of John Deere Shared Services, Inc.</t>
  </si>
  <si>
    <t>Scott Metzdorf</t>
  </si>
  <si>
    <t>(309)-748-2656</t>
  </si>
  <si>
    <t>MetzdorfScottW@JohnDeere.com</t>
  </si>
  <si>
    <t>____$125________Per Hour</t>
  </si>
  <si>
    <t>Dealer to advise if requested training is more costly.</t>
  </si>
  <si>
    <t xml:space="preserve">ATLANTIC TRACTOR LLC        </t>
  </si>
  <si>
    <t xml:space="preserve">150 WHITESIDE DRIVE         </t>
  </si>
  <si>
    <t xml:space="preserve">OXFORD                      </t>
  </si>
  <si>
    <t>Steve Wolff</t>
  </si>
  <si>
    <t>610-932-8858</t>
  </si>
  <si>
    <t>swolff@atjd.net</t>
  </si>
  <si>
    <t xml:space="preserve">DEER COUNTRY FARM AND LAWN  </t>
  </si>
  <si>
    <t xml:space="preserve">RT 283 &amp; 772 JUNCTION       </t>
  </si>
  <si>
    <t xml:space="preserve">LANCASTER                   </t>
  </si>
  <si>
    <t>Jared Weaver</t>
  </si>
  <si>
    <t>717-653-2340</t>
  </si>
  <si>
    <t>jaredweaver@deercountry.net</t>
  </si>
  <si>
    <t xml:space="preserve">FIVE STAR EQUIPMENT, INC.   </t>
  </si>
  <si>
    <t xml:space="preserve">1300 DUNHAM DRIVE           </t>
  </si>
  <si>
    <t xml:space="preserve">DUNMORE                     </t>
  </si>
  <si>
    <t>Bill Farrell</t>
  </si>
  <si>
    <t>570-346-1701</t>
  </si>
  <si>
    <t>bfarrell@fivestarequipment.com</t>
  </si>
  <si>
    <t xml:space="preserve">FOSTER F. WINELAND, INC.    </t>
  </si>
  <si>
    <t xml:space="preserve">2519 COVE MOUNTAIN RD       </t>
  </si>
  <si>
    <t xml:space="preserve">MARTINSBURG                 </t>
  </si>
  <si>
    <t>Chris Swindell</t>
  </si>
  <si>
    <t>814-793-3734</t>
  </si>
  <si>
    <t>cswindell@ffwinelandinc.com</t>
  </si>
  <si>
    <t xml:space="preserve">66 GROTZINGER ROAD          </t>
  </si>
  <si>
    <t xml:space="preserve">ST. MARY'S                  </t>
  </si>
  <si>
    <t>814-772-2292</t>
  </si>
  <si>
    <t xml:space="preserve">766 RUBISCH RD              </t>
  </si>
  <si>
    <t xml:space="preserve">EBENSBURG                   </t>
  </si>
  <si>
    <t>814-472-4441</t>
  </si>
  <si>
    <t xml:space="preserve">LANDPRO EQUIPMENT LLC       </t>
  </si>
  <si>
    <t>13521 CAMBRIDGE SPRINGS RD</t>
  </si>
  <si>
    <t xml:space="preserve">EDINBORO                    </t>
  </si>
  <si>
    <t>Richard Clevenger</t>
  </si>
  <si>
    <t>814-734-1552</t>
  </si>
  <si>
    <t>rclevenger@landproequip.com</t>
  </si>
  <si>
    <t xml:space="preserve">LINDSEY EQUIPMENT           </t>
  </si>
  <si>
    <t xml:space="preserve">237 SUNRISE AVE             </t>
  </si>
  <si>
    <t xml:space="preserve">HONESDALE                   </t>
  </si>
  <si>
    <t>Doug Stinnard</t>
  </si>
  <si>
    <t>570-253-3334</t>
  </si>
  <si>
    <t>dougstinnard@lindseyequipmentus.com</t>
  </si>
  <si>
    <t xml:space="preserve">83 HAZLETON STREET          </t>
  </si>
  <si>
    <t xml:space="preserve">ASHLEY                      </t>
  </si>
  <si>
    <t>Walt Lansberry</t>
  </si>
  <si>
    <t>570-824-8020</t>
  </si>
  <si>
    <t>waltlansberry@lindseyequipmentus.com</t>
  </si>
  <si>
    <t xml:space="preserve">845 ROUTE 660               </t>
  </si>
  <si>
    <t xml:space="preserve">MANSFIELD                   </t>
  </si>
  <si>
    <t>Matt Mosher</t>
  </si>
  <si>
    <t>570-662-3200</t>
  </si>
  <si>
    <t>mattmosher@lindseyequipmentus.com</t>
  </si>
  <si>
    <t xml:space="preserve">MIDDLETOWN TRACTOR SALES    </t>
  </si>
  <si>
    <t xml:space="preserve">655 PITTSBURGH ROAD         </t>
  </si>
  <si>
    <t xml:space="preserve">UNIONTOWN                   </t>
  </si>
  <si>
    <t>Dan Goodwin</t>
  </si>
  <si>
    <t>724-439-1234</t>
  </si>
  <si>
    <t>dgoodwin@middletowntractor.com</t>
  </si>
  <si>
    <t xml:space="preserve">910 HENDERSON AVENUE        </t>
  </si>
  <si>
    <t xml:space="preserve">WASHINGTON                  </t>
  </si>
  <si>
    <t>Matt Mitchell</t>
  </si>
  <si>
    <t>724-229-0191</t>
  </si>
  <si>
    <t>mattmitchell@middletowntractor.com</t>
  </si>
  <si>
    <t xml:space="preserve">MURPHY TRACTOR &amp; EQUIPMENT  </t>
  </si>
  <si>
    <t xml:space="preserve">179 PERRY HIGHWAY           </t>
  </si>
  <si>
    <t xml:space="preserve">HARMONY                     </t>
  </si>
  <si>
    <t>Chris Grimes</t>
  </si>
  <si>
    <t>724-776-3636</t>
  </si>
  <si>
    <t>cgrimes@murphytractor.com</t>
  </si>
  <si>
    <t xml:space="preserve">1973 ROUTE 66               </t>
  </si>
  <si>
    <t xml:space="preserve">GREENSBURG                  </t>
  </si>
  <si>
    <t>724-837-4500</t>
  </si>
  <si>
    <t>PLASTERER EQUIPMENT CO., INC</t>
  </si>
  <si>
    <t xml:space="preserve">2550 E CUMBERLAND STREET    </t>
  </si>
  <si>
    <t xml:space="preserve">LEBANON                     </t>
  </si>
  <si>
    <t>Tim Houser</t>
  </si>
  <si>
    <t>717-273-2616</t>
  </si>
  <si>
    <t>lebanon@plastererequipment.com</t>
  </si>
  <si>
    <t xml:space="preserve">400 STOKE PARK ROAD         </t>
  </si>
  <si>
    <t xml:space="preserve">BETHLEHEM                   </t>
  </si>
  <si>
    <t>610-867-4657</t>
  </si>
  <si>
    <t xml:space="preserve">3215 STATE ROAD             </t>
  </si>
  <si>
    <t xml:space="preserve">SELLERSVILLE                </t>
  </si>
  <si>
    <t>215-258-5700</t>
  </si>
  <si>
    <t xml:space="preserve">640 LOWTHER RD              </t>
  </si>
  <si>
    <t xml:space="preserve">LEWISBERRY                  </t>
  </si>
  <si>
    <t>717-938-6568</t>
  </si>
  <si>
    <t xml:space="preserve">ROBERT E. LITTLE, INC.      </t>
  </si>
  <si>
    <t xml:space="preserve">141 EAST MAIN STREET        </t>
  </si>
  <si>
    <t xml:space="preserve">SILVERDALE                  </t>
  </si>
  <si>
    <t>Dave Little</t>
  </si>
  <si>
    <t>215-257-5177</t>
  </si>
  <si>
    <t>dlittle@relittle.com</t>
  </si>
  <si>
    <t xml:space="preserve">3 LITTLE ROAD, PO BOX 51    </t>
  </si>
  <si>
    <t xml:space="preserve">ZIEGLERVILLE                </t>
  </si>
  <si>
    <t>610-287-9643</t>
  </si>
  <si>
    <t xml:space="preserve">2555 POTTSTOWN PIKE         </t>
  </si>
  <si>
    <t xml:space="preserve">POTTSTOWN                   </t>
  </si>
  <si>
    <t>484-985-8021</t>
  </si>
  <si>
    <t xml:space="preserve">221 BOOT ROAD               </t>
  </si>
  <si>
    <t xml:space="preserve">DOWNINGTOWN                 </t>
  </si>
  <si>
    <t>610-873-2001</t>
  </si>
  <si>
    <t xml:space="preserve">335 SOUTH YORK ROAD         </t>
  </si>
  <si>
    <t xml:space="preserve">HATBORO                     </t>
  </si>
  <si>
    <t>215-672-4100</t>
  </si>
  <si>
    <t xml:space="preserve">SMITH'S IMPLEMENTS, INC.    </t>
  </si>
  <si>
    <t xml:space="preserve">12258 BUCHANAN TRAIL WEST   </t>
  </si>
  <si>
    <t xml:space="preserve">MERCERSBURG                 </t>
  </si>
  <si>
    <t>Doug Hoffman</t>
  </si>
  <si>
    <t>717-328-2244</t>
  </si>
  <si>
    <t>dhoffman@smithsimp.com</t>
  </si>
  <si>
    <t xml:space="preserve">1 ROADWAY DRIVE             </t>
  </si>
  <si>
    <t xml:space="preserve">CARLISLE                    </t>
  </si>
  <si>
    <t>717-249-2313</t>
  </si>
  <si>
    <t xml:space="preserve">3213 BLACK GAP ROAD         </t>
  </si>
  <si>
    <t xml:space="preserve">CHAMBERSBURG                </t>
  </si>
  <si>
    <t>717-263-4103</t>
  </si>
  <si>
    <t xml:space="preserve">VALLEY AG &amp; TURF, L.L.C.    </t>
  </si>
  <si>
    <t xml:space="preserve">817 TOBIAS ROAD             </t>
  </si>
  <si>
    <t xml:space="preserve">HALIFAX                     </t>
  </si>
  <si>
    <t>Jeff Snyder</t>
  </si>
  <si>
    <t>717-362-3132</t>
  </si>
  <si>
    <t>jeffsnyder@valleyagturf.com</t>
  </si>
  <si>
    <t xml:space="preserve">141 BYERS LANE              </t>
  </si>
  <si>
    <t xml:space="preserve">WATSONTOWN                  </t>
  </si>
  <si>
    <t>570-538-3557</t>
  </si>
  <si>
    <t xml:space="preserve">2818 EARLYSTOWN ROAD        </t>
  </si>
  <si>
    <t xml:space="preserve">CENTRE HALL                 </t>
  </si>
  <si>
    <t>814-364-1421</t>
  </si>
  <si>
    <t xml:space="preserve">8011 PAXTON STREET          </t>
  </si>
  <si>
    <t xml:space="preserve">HARRISBURG                  </t>
  </si>
  <si>
    <t>717-583-2101</t>
  </si>
  <si>
    <t>Jon Cheek</t>
  </si>
  <si>
    <t>817-532-3875</t>
  </si>
  <si>
    <t>jon.cheek@kubota.com</t>
  </si>
  <si>
    <r>
      <t>_</t>
    </r>
    <r>
      <rPr>
        <u/>
        <sz val="10"/>
        <rFont val="Arial"/>
        <family val="2"/>
      </rPr>
      <t>$70 - $100</t>
    </r>
    <r>
      <rPr>
        <sz val="10"/>
        <rFont val="Arial"/>
        <family val="2"/>
      </rPr>
      <t>______Per Hour</t>
    </r>
  </si>
  <si>
    <r>
      <t>__</t>
    </r>
    <r>
      <rPr>
        <u/>
        <sz val="10"/>
        <rFont val="Arial"/>
        <family val="2"/>
      </rPr>
      <t>$250 - $400</t>
    </r>
    <r>
      <rPr>
        <sz val="10"/>
        <rFont val="Arial"/>
        <family val="2"/>
      </rPr>
      <t>___Flat Fee Depending on Unit</t>
    </r>
  </si>
  <si>
    <t>A.J.'S OUTDOOR POWER EQUIPMENT, INC</t>
  </si>
  <si>
    <t>1699 SOUTH MAIN ST.</t>
  </si>
  <si>
    <t>MANSFIELD</t>
  </si>
  <si>
    <t>Chris Ensminger</t>
  </si>
  <si>
    <t>5706621700</t>
  </si>
  <si>
    <t>CHRIS@AJSOUTDOORPOWER.COM</t>
  </si>
  <si>
    <t>A. R. BEATTY DIESEL, INC.</t>
  </si>
  <si>
    <t>5251 KUHL RD.</t>
  </si>
  <si>
    <t>ERIE</t>
  </si>
  <si>
    <t>Scott Beatty</t>
  </si>
  <si>
    <t>8148994294</t>
  </si>
  <si>
    <t>ARBEATTY@ARBEATTY.COM</t>
  </si>
  <si>
    <t>28700 ROUTE 6</t>
  </si>
  <si>
    <t>YOUNGSVILLE</t>
  </si>
  <si>
    <t>Jeff Beatty / Troy Beatty</t>
  </si>
  <si>
    <t>8145634808</t>
  </si>
  <si>
    <t>A.R.BEATTY.DIESEL@VERIZON.NET</t>
  </si>
  <si>
    <t>FRANKLIN TRACTOR &amp; EQUIPMENT</t>
  </si>
  <si>
    <t>770 OLDE WALKER RD</t>
  </si>
  <si>
    <t>Andrew Dice</t>
  </si>
  <si>
    <t>7172635500</t>
  </si>
  <si>
    <t>FRANKLINKUBOTA@YAHOO.COM</t>
  </si>
  <si>
    <t>FULTON TRACTOR &amp; EQUIPMENT, INC.</t>
  </si>
  <si>
    <t>22699 GREAT COVE RD</t>
  </si>
  <si>
    <t>MC CONNELLSBURG</t>
  </si>
  <si>
    <t>Jon Love</t>
  </si>
  <si>
    <t>7174854800</t>
  </si>
  <si>
    <t>JLFULTONTRACTOR@YAHOO.COM</t>
  </si>
  <si>
    <t>ARTMAN EQUIPMENT, INC.</t>
  </si>
  <si>
    <t>854 STATE ROUTE 380</t>
  </si>
  <si>
    <t>APOLLO</t>
  </si>
  <si>
    <t>Kirk Michaels</t>
  </si>
  <si>
    <t>7243373700</t>
  </si>
  <si>
    <t>KIRKANDKUBOTA@GMAIL.COM</t>
  </si>
  <si>
    <t>BEST LINE EQUIPMENT</t>
  </si>
  <si>
    <t>183 TOMAHAWK RD.</t>
  </si>
  <si>
    <t>Denny Bellows</t>
  </si>
  <si>
    <t>5702654440</t>
  </si>
  <si>
    <t>DBELLOWS@BESTLINEINC.COM</t>
  </si>
  <si>
    <t>C. H. WALTZ SONS, INC.</t>
  </si>
  <si>
    <t>20 INDUSTRIAL DRIVE</t>
  </si>
  <si>
    <t>BLOOMSBURG</t>
  </si>
  <si>
    <t>Deanna Boehret</t>
  </si>
  <si>
    <t>5707840250</t>
  </si>
  <si>
    <t>DEANNA@CHWALTZ.COM</t>
  </si>
  <si>
    <t>6570 RT 973 EAST</t>
  </si>
  <si>
    <t>COGAN STATION</t>
  </si>
  <si>
    <t>5704352921</t>
  </si>
  <si>
    <t>2852 SR 309 HWY</t>
  </si>
  <si>
    <t>DALLAS</t>
  </si>
  <si>
    <t>Jim Plishka</t>
  </si>
  <si>
    <t>5706753344</t>
  </si>
  <si>
    <t>JIM@CHWALTZ.COM</t>
  </si>
  <si>
    <t>1168 WESTBRANCH HWY</t>
  </si>
  <si>
    <t>WINFIELD</t>
  </si>
  <si>
    <t>Deana Walter</t>
  </si>
  <si>
    <t>5705239900</t>
  </si>
  <si>
    <t>DEANA@CHWALTZ.COM</t>
  </si>
  <si>
    <t>CANNS-BILCO DISTRIBUTORS, INC.</t>
  </si>
  <si>
    <t>125 E PENN AVE</t>
  </si>
  <si>
    <t>ALBURTIS</t>
  </si>
  <si>
    <t>Roger D Cann</t>
  </si>
  <si>
    <t>8002458080</t>
  </si>
  <si>
    <t>cannrd@canns-bilco.com</t>
  </si>
  <si>
    <t>CHERRY VALLEY TRACTOR SALES, INC.</t>
  </si>
  <si>
    <t>35 W ROUTE 70</t>
  </si>
  <si>
    <t>Harold K. Wright Jr.</t>
  </si>
  <si>
    <t>brian@cherryvalleytractor.com</t>
  </si>
  <si>
    <t>CONWAY POWER EQUIPMENT, INC.</t>
  </si>
  <si>
    <t>1614 EAST STRASBURG RD.</t>
  </si>
  <si>
    <t>Mike Conway</t>
  </si>
  <si>
    <t>6106966198</t>
  </si>
  <si>
    <t>CONWAYPOWER@VERIZON.NET</t>
  </si>
  <si>
    <t>DOTTERER EQUIPMENT, INC.</t>
  </si>
  <si>
    <t>13122 ROUTE 75 S</t>
  </si>
  <si>
    <t>HONEY GROVE</t>
  </si>
  <si>
    <t>Jim Clark</t>
  </si>
  <si>
    <t>7177343682</t>
  </si>
  <si>
    <t>JCLARK@DOTTEREREQUIP.COM</t>
  </si>
  <si>
    <t>6547 NITTANY VALLEY DR.</t>
  </si>
  <si>
    <t>MILL HALL</t>
  </si>
  <si>
    <t>Karl Walizer, Jr. / Michael Frank</t>
  </si>
  <si>
    <t>5707263471</t>
  </si>
  <si>
    <t>DEIADMIN@DOTTEREREQUIP.COM</t>
  </si>
  <si>
    <t>EAGLE POWER AND EQUIPMENT CORP.</t>
  </si>
  <si>
    <t>55 SENN DR</t>
  </si>
  <si>
    <t>CHESTER SPRINGS</t>
  </si>
  <si>
    <t>6104587054</t>
  </si>
  <si>
    <t>EAGLE POWER TURF AND TRACTOR</t>
  </si>
  <si>
    <t>697 N. MAIN STREET</t>
  </si>
  <si>
    <t>DOYLESTOWN</t>
  </si>
  <si>
    <t>ERB &amp; HENRY EQUIP., INC.</t>
  </si>
  <si>
    <t>22-26 HENRY AVE</t>
  </si>
  <si>
    <t>NEW BERLINVILLE</t>
  </si>
  <si>
    <t>Butch Clauss</t>
  </si>
  <si>
    <t>6103672169</t>
  </si>
  <si>
    <t>sales@erbhenry.com</t>
  </si>
  <si>
    <t>F &amp; S SUPPLY COMPANY, INC.</t>
  </si>
  <si>
    <t>860 ENTERPRISE ST.</t>
  </si>
  <si>
    <t>DICKSON CITY</t>
  </si>
  <si>
    <t>Jim Flynn</t>
  </si>
  <si>
    <t>5704893642</t>
  </si>
  <si>
    <t>FSSUPPLY@AOL.COM</t>
  </si>
  <si>
    <t>GREENHILL FARMS EQUIPMENT, INC.</t>
  </si>
  <si>
    <t>28361 STATE HIGHWAY 77</t>
  </si>
  <si>
    <t>CAMBRIDGE SPRINGS</t>
  </si>
  <si>
    <t>Chris Bowes</t>
  </si>
  <si>
    <t>8149673223</t>
  </si>
  <si>
    <t>GHFARMS1@WINDSTREAM.NET</t>
  </si>
  <si>
    <t>HOOBER, INC.</t>
  </si>
  <si>
    <t>3452 OLD PHILADELPHIA PIKE</t>
  </si>
  <si>
    <t>INTERCOURSE</t>
  </si>
  <si>
    <t>Chuck Hoober</t>
  </si>
  <si>
    <t>7177688231</t>
  </si>
  <si>
    <t>cahoober@hoober.com</t>
  </si>
  <si>
    <t>HOWARD'S, INC.</t>
  </si>
  <si>
    <t>10 ICE MINE RD.</t>
  </si>
  <si>
    <t>COUDERSPORT</t>
  </si>
  <si>
    <t>Billy Howard / Barb Howard</t>
  </si>
  <si>
    <t>8142749800</t>
  </si>
  <si>
    <t>HOWARDSINC@ZITOMEDIA.NET</t>
  </si>
  <si>
    <t>TERRY W. KAHLE</t>
  </si>
  <si>
    <t>423 E RAILROAD ST</t>
  </si>
  <si>
    <t>KNOX</t>
  </si>
  <si>
    <t>Terry Kahle / Stuart Klingler</t>
  </si>
  <si>
    <t>8147971989</t>
  </si>
  <si>
    <t>TWKAHLE@WINDSTREAM.NET</t>
  </si>
  <si>
    <t>GOLDEN EAGLE EQUIPMENT</t>
  </si>
  <si>
    <t>12861 STATE ROUTE 30</t>
  </si>
  <si>
    <t>IRWIN</t>
  </si>
  <si>
    <t>Jeffrey G. Golias</t>
  </si>
  <si>
    <t>7248645147</t>
  </si>
  <si>
    <t>JEFFG@GOLDENEAGLE.COM</t>
  </si>
  <si>
    <t>M &amp; R POWER EQUIPMENT</t>
  </si>
  <si>
    <t>2410 S. HERMITAGE RD.</t>
  </si>
  <si>
    <t>HERMITAGE</t>
  </si>
  <si>
    <t>Scott Walker</t>
  </si>
  <si>
    <t>7243472484</t>
  </si>
  <si>
    <t>SWALKER@MRPOWEREQUIPMENT.COM</t>
  </si>
  <si>
    <t>620 EVANS CITY RD.</t>
  </si>
  <si>
    <t>BUTLER</t>
  </si>
  <si>
    <t>7244822131</t>
  </si>
  <si>
    <t>MARSHALL MACHINERY, INC.</t>
  </si>
  <si>
    <t>348 BETHEL SCHOOL ROAD</t>
  </si>
  <si>
    <t>Earl Marshall</t>
  </si>
  <si>
    <t>5707297117</t>
  </si>
  <si>
    <t>earl@marshall-machinery.com</t>
  </si>
  <si>
    <t>1819 PA 611</t>
  </si>
  <si>
    <t>SWIFTWATER</t>
  </si>
  <si>
    <t>5708954884</t>
  </si>
  <si>
    <t>MCCOY'S EQUIPMENT</t>
  </si>
  <si>
    <t>2573 QUAKER VALLEY RD.</t>
  </si>
  <si>
    <t>NEW PARIS</t>
  </si>
  <si>
    <t>Troy McCoy / Don McCoy</t>
  </si>
  <si>
    <t>8148394141</t>
  </si>
  <si>
    <t>MCCOYSEQUIPMENT01@GMAIL.COM</t>
  </si>
  <si>
    <t>MCCOY'S LAWN &amp; GARDEN SLS &amp; SERVICE</t>
  </si>
  <si>
    <t>7820 WOODBURY PIKE</t>
  </si>
  <si>
    <t>ROARING SPRING</t>
  </si>
  <si>
    <t>Brian McCoy</t>
  </si>
  <si>
    <t>8142245335</t>
  </si>
  <si>
    <t>BJMCCOY@ATLANTICBBN.NET</t>
  </si>
  <si>
    <t>MESSICK FARM EQUIPMENT, INC.</t>
  </si>
  <si>
    <t>187 MERTS DR.</t>
  </si>
  <si>
    <t>Neil Messick</t>
  </si>
  <si>
    <t>7173671319</t>
  </si>
  <si>
    <t>neilm@messicks.com</t>
  </si>
  <si>
    <t>7172596617</t>
  </si>
  <si>
    <t>3882 PETERS MOUNTAIN RD.</t>
  </si>
  <si>
    <t>7178968404</t>
  </si>
  <si>
    <t>7172495338</t>
  </si>
  <si>
    <t>283 S MAIN ST</t>
  </si>
  <si>
    <t>ASPERS</t>
  </si>
  <si>
    <t>7176778135</t>
  </si>
  <si>
    <t>MURPHY FAMILY, INC.</t>
  </si>
  <si>
    <t>585 EAST NATIONAL PIKE</t>
  </si>
  <si>
    <t>WASHINGTON</t>
  </si>
  <si>
    <t>Paul Murphy</t>
  </si>
  <si>
    <t>7242250324</t>
  </si>
  <si>
    <t>PaulM@MURPHYFAMILYINC.COM</t>
  </si>
  <si>
    <t>READING TRACTOR &amp; EQUIPMENT</t>
  </si>
  <si>
    <t>5538 POTTSVILLE PIKE</t>
  </si>
  <si>
    <t>LEESPORT</t>
  </si>
  <si>
    <t>Nick Enck</t>
  </si>
  <si>
    <t>6109262441</t>
  </si>
  <si>
    <t>NENCK@LIFTINCORPORATED.COM</t>
  </si>
  <si>
    <t>PIPERSVILLE GARDEN CENTER, INC.</t>
  </si>
  <si>
    <t>6940 OLD EASTON RD.</t>
  </si>
  <si>
    <t>PIPERSVILLE</t>
  </si>
  <si>
    <t>Mike Walters</t>
  </si>
  <si>
    <t>2157660414</t>
  </si>
  <si>
    <t>PIPERSVILLETRACTOR@HOTMAIL.COM</t>
  </si>
  <si>
    <t>POWERCO, INC</t>
  </si>
  <si>
    <t>7247 PENN DR</t>
  </si>
  <si>
    <t>Bill Creyer</t>
  </si>
  <si>
    <t>6103953775</t>
  </si>
  <si>
    <t>BILL@POWERCOINC.COM</t>
  </si>
  <si>
    <t>PRISTOWS SALES AND SERVICE, INC.</t>
  </si>
  <si>
    <t>1900 BEDFORD ST.</t>
  </si>
  <si>
    <t>Boyd Wingard</t>
  </si>
  <si>
    <t>8142663171</t>
  </si>
  <si>
    <t>SALES@PRISTOWS.COM</t>
  </si>
  <si>
    <t>241 GARRETT SHORTCUT RD.</t>
  </si>
  <si>
    <t>BERLIN</t>
  </si>
  <si>
    <t>Dan Parks</t>
  </si>
  <si>
    <t>8144453207</t>
  </si>
  <si>
    <t>STOLTZFUS FARM SERVICE, INC.</t>
  </si>
  <si>
    <t>1043 GAP NEWPORT PIKE</t>
  </si>
  <si>
    <t>COCHRANVILLE</t>
  </si>
  <si>
    <t>Marvin Stoltzfus</t>
  </si>
  <si>
    <t>6105932407</t>
  </si>
  <si>
    <t>STOLTZ41@ZOOMINTERNET.NET</t>
  </si>
  <si>
    <t>TIMBERLINE LAWN &amp; RV, INC.</t>
  </si>
  <si>
    <t>17149 STATE ROUTE 706</t>
  </si>
  <si>
    <t>MONTROSE</t>
  </si>
  <si>
    <t>Denny O'Reilly</t>
  </si>
  <si>
    <t>5702782888</t>
  </si>
  <si>
    <t>TIMBERLINELRV@GMAIL.COM</t>
  </si>
  <si>
    <t>W &amp; W EQUIPMENT, INC.</t>
  </si>
  <si>
    <t>2740 BLINKER PARKWAY</t>
  </si>
  <si>
    <t>DUBOIS</t>
  </si>
  <si>
    <t>Daniel Walker / Dan Adams</t>
  </si>
  <si>
    <t>8143759606</t>
  </si>
  <si>
    <t>WALKEROFFICEDUBOIS@GMAIL.COM</t>
  </si>
  <si>
    <t>WALKER &amp; WALKER EQUIPMENT, LLC</t>
  </si>
  <si>
    <t>75 ANTHONY RUN ROAD</t>
  </si>
  <si>
    <t>Aaron Walker</t>
  </si>
  <si>
    <t>7243542552</t>
  </si>
  <si>
    <t>WALKEROFFICEINDIANA@GMAIL.COM</t>
  </si>
  <si>
    <t>WALKER &amp; WALKER EQUIPMENT II, LLC</t>
  </si>
  <si>
    <t>2065 GENERAL POTTER HWY</t>
  </si>
  <si>
    <t>CENTRE HALL</t>
  </si>
  <si>
    <t>Ed Evock / Joe Nolf</t>
  </si>
  <si>
    <t>8143640891</t>
  </si>
  <si>
    <t>OFFICESTATEC@GMAIL.COM</t>
  </si>
  <si>
    <t>BORTNICK TRACTOR SALES, INC.</t>
  </si>
  <si>
    <t>5042 CENTER RD, RTE 7</t>
  </si>
  <si>
    <t>CONNEAUT, OH</t>
  </si>
  <si>
    <t>David Holdson</t>
  </si>
  <si>
    <t>DAVE@BORTNICKTRACTORSALES.COM</t>
  </si>
  <si>
    <t>April Boykin</t>
  </si>
  <si>
    <t xml:space="preserve"> 800-446-9823 Ext 314</t>
  </si>
  <si>
    <t>aprilb@odbco.com</t>
  </si>
  <si>
    <t>$125/Per Hour</t>
  </si>
  <si>
    <t>Kevin Aumiller</t>
  </si>
  <si>
    <t>Office (717)248-8876                                             Cell (717)250-3621</t>
  </si>
  <si>
    <t>Kaumiller@pennequipment.biz</t>
  </si>
  <si>
    <t>______$70.00______Per Hour</t>
  </si>
  <si>
    <t>______$77.00______Per Hour</t>
  </si>
  <si>
    <t xml:space="preserve">Penn Equipment </t>
  </si>
  <si>
    <t>100 Windmill Hill</t>
  </si>
  <si>
    <t>Burnham</t>
  </si>
  <si>
    <t>Office (717)248-8876                 Cell (717)250-3621</t>
  </si>
  <si>
    <t>kaumiller@pennequipment.biz</t>
  </si>
  <si>
    <t>MIKE KERNAN</t>
  </si>
  <si>
    <t xml:space="preserve"> 717-443-8937</t>
  </si>
  <si>
    <t>MKERNAN@PLASTERER.COM</t>
  </si>
  <si>
    <t>__$115__Per Hour</t>
  </si>
  <si>
    <t>____$115__Per Hour</t>
  </si>
  <si>
    <t>___$115 _Per Hour</t>
  </si>
  <si>
    <t>MURPHY TRACTOR &amp; EQUIPMENT</t>
  </si>
  <si>
    <t>20400 RTE. 19N</t>
  </si>
  <si>
    <t>CRANBERRY TWP.</t>
  </si>
  <si>
    <t>SEAN RILEY</t>
  </si>
  <si>
    <t>SRILEY@MURPHYTRACTOR.COM</t>
  </si>
  <si>
    <t>179 Perry Highway</t>
  </si>
  <si>
    <t>Harmony, Pa.  16037</t>
  </si>
  <si>
    <t>1973 RT 66</t>
  </si>
  <si>
    <t>Delmont Pa. 15601</t>
  </si>
  <si>
    <t>FOSTER F. WINELAND INC.</t>
  </si>
  <si>
    <t>RTE.164E</t>
  </si>
  <si>
    <t xml:space="preserve">MARTINSBURG </t>
  </si>
  <si>
    <t>CHRIS SWINDELL</t>
  </si>
  <si>
    <t>CSWINDELL@FFWINELANDINC.COM</t>
  </si>
  <si>
    <t>RT 22 Rubisch Road</t>
  </si>
  <si>
    <t>Ebensburg, Pa.  15931</t>
  </si>
  <si>
    <t>RT 11 S. Main Street</t>
  </si>
  <si>
    <t>Chambersburg, Pa.  17201</t>
  </si>
  <si>
    <t>66 Grotzinger Road</t>
  </si>
  <si>
    <t>St. Mary’s, Pa. 15857</t>
  </si>
  <si>
    <t>FIVE STAR EQUIPMENT INC.</t>
  </si>
  <si>
    <t>1300 DUNHAM DR.</t>
  </si>
  <si>
    <t>DUNMORE</t>
  </si>
  <si>
    <t>2585 Lycoming Creek Road.</t>
  </si>
  <si>
    <t>Williamsport, Pa.  17701</t>
  </si>
  <si>
    <t>711 RT 199</t>
  </si>
  <si>
    <t>Athens, Pa. 18810</t>
  </si>
  <si>
    <t>46 PA-97</t>
  </si>
  <si>
    <t>Waterford, Pa. 16441</t>
  </si>
  <si>
    <t>Jeffrey Prosser</t>
    <phoneticPr fontId="0" type="noConversion"/>
  </si>
  <si>
    <t>814-571-1478</t>
    <phoneticPr fontId="0" type="noConversion"/>
  </si>
  <si>
    <t>jeffrey@prosserpowergroup.com</t>
  </si>
  <si>
    <t>YES</t>
    <phoneticPr fontId="0" type="noConversion"/>
  </si>
  <si>
    <t>NO</t>
    <phoneticPr fontId="0" type="noConversion"/>
  </si>
  <si>
    <t>ABLE Equipment, Inc.</t>
    <phoneticPr fontId="0" type="noConversion"/>
  </si>
  <si>
    <t>1799 Horseshoe Pike</t>
    <phoneticPr fontId="0" type="noConversion"/>
  </si>
  <si>
    <t>Honey Brooke, PA 19344</t>
    <phoneticPr fontId="0" type="noConversion"/>
  </si>
  <si>
    <t>Steve Brown</t>
    <phoneticPr fontId="0" type="noConversion"/>
  </si>
  <si>
    <t>609-922-8191</t>
    <phoneticPr fontId="0" type="noConversion"/>
  </si>
  <si>
    <t>sbrown@ableequipment.com</t>
  </si>
  <si>
    <t>Lynne Bowen</t>
  </si>
  <si>
    <t>215-598-8129</t>
  </si>
  <si>
    <t>lynne@RandSEquipment.com</t>
  </si>
  <si>
    <t>_$95.00______Per Hour</t>
  </si>
  <si>
    <t>Stephenson Equipment Inc</t>
  </si>
  <si>
    <t>Mark Myers</t>
  </si>
  <si>
    <t>717-558-7235</t>
  </si>
  <si>
    <t>mmyers@stephensonequipment.com</t>
  </si>
  <si>
    <t>______$115.00______Per Hour</t>
  </si>
  <si>
    <t>_____$115.00_______Per Hour</t>
  </si>
  <si>
    <t>Groff Tractor NJ, LLC      (Midland)</t>
  </si>
  <si>
    <t>1545 Hook Rd</t>
  </si>
  <si>
    <t>Folcroft, Pa. 19032</t>
  </si>
  <si>
    <t>Anna Bucci</t>
  </si>
  <si>
    <t>610-586-2710</t>
  </si>
  <si>
    <t>annabucci@cct-grofftractor.com</t>
  </si>
  <si>
    <t>US Municipal    (VT Leeboy)</t>
  </si>
  <si>
    <t>461 Glennie Circle</t>
  </si>
  <si>
    <t>King of Prussia, Pa 19406</t>
  </si>
  <si>
    <t>Bob Connell</t>
  </si>
  <si>
    <t>800-222-1980</t>
  </si>
  <si>
    <t>rcc@usmuni.com</t>
  </si>
  <si>
    <t>Plasterer Equipment Inc   (Bomag)</t>
  </si>
  <si>
    <t>2550 E. Cumberlans St</t>
  </si>
  <si>
    <t>Lebanon, Pa 17047</t>
  </si>
  <si>
    <t>Mike Kernan</t>
  </si>
  <si>
    <t>717-443-8937</t>
  </si>
  <si>
    <t>mkernan@plasterer.com</t>
  </si>
  <si>
    <t>ART OSPELT</t>
  </si>
  <si>
    <t>607-727-5416</t>
  </si>
  <si>
    <t>aospelt@traceyroad.com</t>
  </si>
  <si>
    <t>___$100_________Per Hour</t>
  </si>
  <si>
    <t>___$155_________Per Hour</t>
  </si>
  <si>
    <t>___$120_________Per Hour</t>
  </si>
  <si>
    <t>U.S. MUNICIPAL SUPPLY, INC</t>
  </si>
  <si>
    <t>BOB CONNELL</t>
  </si>
  <si>
    <t>800-222-1980  XT 310</t>
  </si>
  <si>
    <t>RCC@USMUNI.COM</t>
  </si>
  <si>
    <r>
      <t>______</t>
    </r>
    <r>
      <rPr>
        <u/>
        <sz val="10"/>
        <rFont val="Arial"/>
        <family val="2"/>
      </rPr>
      <t>118.00</t>
    </r>
    <r>
      <rPr>
        <sz val="10"/>
        <rFont val="Arial"/>
        <family val="2"/>
      </rPr>
      <t>_</t>
    </r>
    <r>
      <rPr>
        <sz val="10"/>
        <rFont val="Arial"/>
        <family val="2"/>
      </rPr>
      <t>_____Per Hour</t>
    </r>
  </si>
  <si>
    <t>______118.00______Per Hour</t>
  </si>
  <si>
    <r>
      <t>______</t>
    </r>
    <r>
      <rPr>
        <u/>
        <sz val="10"/>
        <rFont val="Arial"/>
        <family val="2"/>
      </rPr>
      <t>118.00</t>
    </r>
    <r>
      <rPr>
        <sz val="10"/>
        <rFont val="Arial"/>
        <family val="2"/>
      </rPr>
      <t>______Per Hour</t>
    </r>
  </si>
  <si>
    <t>BRADCO SUPPLY COMPANY</t>
  </si>
  <si>
    <t>80 OLD MILLS RD</t>
  </si>
  <si>
    <t>TOWANDA, PA  18848</t>
  </si>
  <si>
    <t>BILL GREENLAND</t>
  </si>
  <si>
    <t>800-322-5634</t>
  </si>
  <si>
    <t>BILL@BRADCOSUPPLYCOMPANY.COM</t>
  </si>
  <si>
    <t>Eric Holby</t>
  </si>
  <si>
    <t>724-935-6640</t>
  </si>
  <si>
    <t>eric.holby@vermeerma.com</t>
  </si>
  <si>
    <t>$119 Per Hour</t>
  </si>
  <si>
    <t>Vermeer North Atlantic</t>
  </si>
  <si>
    <t>2888 E. Harrisburg Pike</t>
  </si>
  <si>
    <t>Middletown, PA</t>
  </si>
  <si>
    <t>Jeremy Burrows</t>
  </si>
  <si>
    <t>717-930-0534</t>
  </si>
  <si>
    <t>jburrows@vermeerna.com</t>
  </si>
  <si>
    <t xml:space="preserve"> JOHN GREENLAND ENTERPRISES, INC., DBA BRADCO SUPPLY CO.</t>
  </si>
  <si>
    <t xml:space="preserve">Contract Point of Contact's Name:  </t>
  </si>
  <si>
    <t>BRETT GREENLAND</t>
  </si>
  <si>
    <t>570-265-6167</t>
  </si>
  <si>
    <t xml:space="preserve"> BRETT@BRADCOSUPPLYCOMPANY.COM</t>
  </si>
  <si>
    <t>$50.00 Per Hour</t>
  </si>
  <si>
    <t>$75.00 Per Hour</t>
  </si>
  <si>
    <t>US MUNICIPAL SUPPLY INC.</t>
  </si>
  <si>
    <t>10583 RAYSTOWN ROAD</t>
  </si>
  <si>
    <t>HUNTINGDON, PA16652</t>
  </si>
  <si>
    <t>TIMOTHY D. MILLER</t>
  </si>
  <si>
    <t>814-627-4671 X221</t>
  </si>
  <si>
    <t>TDM@USMUNI.COM</t>
  </si>
  <si>
    <t>David Warner</t>
  </si>
  <si>
    <t>570-297-2141</t>
  </si>
  <si>
    <t>davidwarner@warnertractor.com</t>
  </si>
  <si>
    <t>__$110.00____Per Hour</t>
  </si>
  <si>
    <t>___$110.00___Per Hour</t>
  </si>
  <si>
    <t>Yes.</t>
  </si>
  <si>
    <t>Wirtgen America, Inc.</t>
  </si>
  <si>
    <t>Sandy Draper</t>
  </si>
  <si>
    <t xml:space="preserve">615-501-0600 </t>
  </si>
  <si>
    <t>sandy.draper@wirtgen-group.com</t>
  </si>
  <si>
    <t>_______120_____Per Hour</t>
  </si>
  <si>
    <t>______120______Per Hour</t>
  </si>
  <si>
    <t>_____120_______Per Hour</t>
  </si>
  <si>
    <t>6779 Carlisle Pike</t>
  </si>
  <si>
    <t>Mechanicsburg, Pa</t>
  </si>
  <si>
    <t>steveweikert@grofftractor.com</t>
  </si>
  <si>
    <t>Elliott &amp; Frantz, Inc</t>
  </si>
  <si>
    <t>450 East Church Road</t>
  </si>
  <si>
    <t>King of Prussia, PA</t>
  </si>
  <si>
    <t>Steve White</t>
  </si>
  <si>
    <t>610-279-5200</t>
  </si>
  <si>
    <t>stevewhite@elliottfrantz.com</t>
  </si>
  <si>
    <t>GT&amp;E LLC</t>
  </si>
  <si>
    <t>6779 CARLISLE PIKE MECHANICSBURG PA 17050-1712 US</t>
  </si>
  <si>
    <t>717-766-7371</t>
  </si>
  <si>
    <t xml:space="preserve">Lisa Vega </t>
  </si>
  <si>
    <t>717-346-4290</t>
  </si>
  <si>
    <t>lvega@pa.gov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</si>
</sst>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_);[Red]\(&quot;$&quot;#,##0\)"/>
    <numFmt numFmtId="8" formatCode="&quot;$&quot;#,##0.00_);[Red]\(&quot;$&quot;#,##0.00\)"/>
    <numFmt numFmtId="44" formatCode="_(&quot;$&quot;* #,##0.00_);_(&quot;$&quot;* \(#,##0.00\);_(&quot;$&quot;* &quot;-&quot;??_);_(@_)"/>
    <numFmt numFmtId="164" formatCode="[&lt;=9999999]###\-####;\(###\)\ ###\-####"/>
    <numFmt numFmtId="165" formatCode="000\-000\-0000"/>
    <numFmt numFmtId="166" formatCode="000000"/>
    <numFmt numFmtId="167" formatCode="0.0%"/>
    <numFmt numFmtId="168" formatCode="&quot;$&quot;#,##0"/>
    <numFmt numFmtId="169" formatCode="[$$-409]#,##0.00;[Red]\-[$$-409]#,##0.00"/>
    <numFmt numFmtId="170" formatCode="&quot;$&quot;#,##0.00;[Red]&quot;$&quot;#,##0.00"/>
  </numFmts>
  <fonts count="35" x14ac:knownFonts="1">
    <font>
      <sz val="10"/>
      <name val="Arial"/>
    </font>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1"/>
      <color theme="1"/>
      <name val="Arial"/>
      <family val="2"/>
    </font>
    <font>
      <b/>
      <sz val="18"/>
      <color theme="1"/>
      <name val="Arial"/>
      <family val="2"/>
    </font>
    <font>
      <sz val="12"/>
      <color theme="1"/>
      <name val="Arial"/>
      <family val="2"/>
    </font>
    <font>
      <b/>
      <sz val="12"/>
      <color theme="1"/>
      <name val="Arial"/>
      <family val="2"/>
    </font>
    <font>
      <b/>
      <u/>
      <sz val="12"/>
      <color theme="1"/>
      <name val="Arial"/>
      <family val="2"/>
    </font>
    <font>
      <sz val="14"/>
      <color theme="1"/>
      <name val="Arial"/>
      <family val="2"/>
    </font>
    <font>
      <u/>
      <sz val="10"/>
      <color indexed="12"/>
      <name val="Arial"/>
      <family val="2"/>
    </font>
    <font>
      <u/>
      <sz val="12"/>
      <color theme="10"/>
      <name val="Calibri"/>
      <family val="2"/>
      <scheme val="minor"/>
    </font>
    <font>
      <sz val="12"/>
      <color indexed="8"/>
      <name val="Arial"/>
      <family val="2"/>
    </font>
    <font>
      <b/>
      <sz val="14"/>
      <color theme="1"/>
      <name val="Arial"/>
      <family val="2"/>
    </font>
    <font>
      <u/>
      <sz val="11"/>
      <name val="Arial"/>
      <family val="2"/>
    </font>
    <font>
      <sz val="11"/>
      <name val="Arial"/>
      <family val="2"/>
    </font>
    <font>
      <b/>
      <sz val="10"/>
      <color indexed="10"/>
      <name val="Arial"/>
      <family val="2"/>
    </font>
    <font>
      <sz val="10"/>
      <name val="Arial"/>
      <family val="2"/>
    </font>
    <font>
      <sz val="11"/>
      <name val="Calibri"/>
      <family val="2"/>
    </font>
    <font>
      <sz val="10"/>
      <color theme="1"/>
      <name val="Arial"/>
      <family val="2"/>
    </font>
    <font>
      <b/>
      <sz val="10"/>
      <color theme="1"/>
      <name val="Arial"/>
      <family val="2"/>
    </font>
    <font>
      <sz val="12"/>
      <name val="Arial"/>
      <family val="2"/>
    </font>
    <font>
      <sz val="14"/>
      <name val="Arial"/>
      <family val="2"/>
    </font>
    <font>
      <b/>
      <sz val="14"/>
      <name val="Arial"/>
      <family val="2"/>
    </font>
    <font>
      <b/>
      <sz val="14"/>
      <color rgb="FFFF0000"/>
      <name val="Arial"/>
      <family val="2"/>
    </font>
    <font>
      <b/>
      <u/>
      <sz val="14"/>
      <color indexed="10"/>
      <name val="Arial"/>
      <family val="2"/>
    </font>
    <font>
      <b/>
      <sz val="14"/>
      <color indexed="10"/>
      <name val="Arial"/>
      <family val="2"/>
    </font>
    <font>
      <b/>
      <sz val="10"/>
      <name val="Arial"/>
      <family val="2"/>
    </font>
    <font>
      <b/>
      <u/>
      <sz val="10"/>
      <name val="Arial"/>
      <family val="2"/>
    </font>
    <font>
      <u/>
      <sz val="10"/>
      <name val="Arial"/>
      <family val="2"/>
    </font>
    <font>
      <sz val="10"/>
      <color indexed="8"/>
      <name val="Arial"/>
      <family val="2"/>
    </font>
    <font>
      <sz val="11"/>
      <color indexed="8"/>
      <name val="Calibri"/>
      <family val="2"/>
    </font>
    <font>
      <sz val="12"/>
      <name val="Times New Roman"/>
      <family val="1"/>
    </font>
    <font>
      <sz val="10"/>
      <color indexed="12"/>
      <name val="Arial"/>
      <family val="2"/>
    </font>
  </fonts>
  <fills count="7">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
      <patternFill patternType="solid">
        <fgColor rgb="FFFFFF00"/>
        <bgColor indexed="64"/>
      </patternFill>
    </fill>
    <fill>
      <patternFill patternType="solid">
        <fgColor theme="3" tint="0.59999389629810485"/>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22"/>
      </left>
      <right style="thin">
        <color indexed="22"/>
      </right>
      <top style="thin">
        <color indexed="22"/>
      </top>
      <bottom style="thin">
        <color indexed="22"/>
      </bottom>
      <diagonal/>
    </border>
  </borders>
  <cellStyleXfs count="15">
    <xf numFmtId="0" fontId="0" fillId="0" borderId="0"/>
    <xf numFmtId="44" fontId="18" fillId="0" borderId="0" applyFont="0" applyFill="0" applyBorder="0" applyAlignment="0" applyProtection="0"/>
    <xf numFmtId="9" fontId="18" fillId="0" borderId="0" applyFont="0" applyFill="0" applyBorder="0" applyAlignment="0" applyProtection="0"/>
    <xf numFmtId="0" fontId="11" fillId="0" borderId="0" applyNumberFormat="0" applyFill="0" applyBorder="0" applyAlignment="0" applyProtection="0">
      <alignment vertical="top"/>
      <protection locked="0"/>
    </xf>
    <xf numFmtId="0" fontId="2" fillId="0" borderId="0"/>
    <xf numFmtId="0" fontId="2" fillId="0" borderId="0"/>
    <xf numFmtId="0" fontId="4" fillId="0" borderId="0" applyNumberFormat="0" applyFill="0" applyBorder="0" applyAlignment="0" applyProtection="0"/>
    <xf numFmtId="0" fontId="1" fillId="0" borderId="0"/>
    <xf numFmtId="0" fontId="18" fillId="0" borderId="0"/>
    <xf numFmtId="0" fontId="20" fillId="0" borderId="0"/>
    <xf numFmtId="0" fontId="18" fillId="0" borderId="0"/>
    <xf numFmtId="0" fontId="18" fillId="0" borderId="0"/>
    <xf numFmtId="9" fontId="18" fillId="0" borderId="0" applyFont="0" applyFill="0" applyBorder="0" applyAlignment="0" applyProtection="0"/>
    <xf numFmtId="0" fontId="1" fillId="0" borderId="0"/>
    <xf numFmtId="0" fontId="31" fillId="0" borderId="0"/>
  </cellStyleXfs>
  <cellXfs count="239">
    <xf numFmtId="0" fontId="0" fillId="0" borderId="0" xfId="0"/>
    <xf numFmtId="0" fontId="5" fillId="0" borderId="0" xfId="4" applyFont="1"/>
    <xf numFmtId="0" fontId="5" fillId="0" borderId="0" xfId="4" applyFont="1" applyProtection="1">
      <protection locked="0"/>
    </xf>
    <xf numFmtId="0" fontId="2" fillId="0" borderId="0" xfId="4"/>
    <xf numFmtId="0" fontId="6" fillId="2" borderId="1" xfId="4" applyFont="1" applyFill="1" applyBorder="1" applyAlignment="1" applyProtection="1">
      <alignment horizontal="center"/>
      <protection locked="0"/>
    </xf>
    <xf numFmtId="0" fontId="2" fillId="0" borderId="0" xfId="4" applyProtection="1">
      <protection locked="0"/>
    </xf>
    <xf numFmtId="0" fontId="8" fillId="0" borderId="1" xfId="4" applyFont="1" applyBorder="1" applyAlignment="1">
      <alignment vertical="center"/>
    </xf>
    <xf numFmtId="0" fontId="7" fillId="0" borderId="1" xfId="4" applyFont="1" applyBorder="1" applyAlignment="1">
      <alignment horizontal="left" vertical="center"/>
    </xf>
    <xf numFmtId="0" fontId="7" fillId="0" borderId="1" xfId="4" applyFont="1" applyBorder="1" applyAlignment="1" applyProtection="1">
      <alignment horizontal="left" vertical="center"/>
      <protection locked="0"/>
    </xf>
    <xf numFmtId="0" fontId="8" fillId="0" borderId="1" xfId="4" applyFont="1" applyBorder="1" applyAlignment="1">
      <alignment vertical="center" wrapText="1"/>
    </xf>
    <xf numFmtId="0" fontId="7" fillId="0" borderId="1" xfId="5" applyFont="1" applyBorder="1" applyAlignment="1" applyProtection="1">
      <alignment horizontal="left" vertical="center" wrapText="1"/>
      <protection locked="0"/>
    </xf>
    <xf numFmtId="0" fontId="7" fillId="0" borderId="3" xfId="5" applyFont="1" applyBorder="1" applyAlignment="1">
      <alignment horizontal="left" vertical="center" wrapText="1"/>
    </xf>
    <xf numFmtId="0" fontId="7" fillId="0" borderId="1" xfId="4" applyFont="1" applyBorder="1" applyAlignment="1" applyProtection="1">
      <alignment horizontal="left" vertical="center" wrapText="1"/>
      <protection locked="0"/>
    </xf>
    <xf numFmtId="0" fontId="10" fillId="0" borderId="1" xfId="4" applyFont="1" applyBorder="1" applyAlignment="1" applyProtection="1">
      <alignment vertical="center" wrapText="1"/>
      <protection locked="0"/>
    </xf>
    <xf numFmtId="164" fontId="7" fillId="0" borderId="1" xfId="4" applyNumberFormat="1" applyFont="1" applyBorder="1" applyAlignment="1">
      <alignment horizontal="left" vertical="center"/>
    </xf>
    <xf numFmtId="0" fontId="11" fillId="0" borderId="1" xfId="3" applyBorder="1" applyAlignment="1" applyProtection="1">
      <alignment horizontal="left" vertical="center"/>
    </xf>
    <xf numFmtId="0" fontId="7" fillId="0" borderId="1" xfId="4" applyFont="1" applyBorder="1" applyAlignment="1" applyProtection="1">
      <alignment vertical="center"/>
      <protection locked="0"/>
    </xf>
    <xf numFmtId="0" fontId="12" fillId="0" borderId="1" xfId="6" applyFont="1" applyBorder="1" applyAlignment="1">
      <alignment horizontal="left" vertical="center"/>
    </xf>
    <xf numFmtId="0" fontId="14" fillId="3" borderId="10" xfId="5" applyFont="1" applyFill="1" applyBorder="1" applyAlignment="1">
      <alignment horizontal="center" vertical="center" wrapText="1"/>
    </xf>
    <xf numFmtId="0" fontId="14" fillId="3" borderId="1" xfId="5" applyFont="1" applyFill="1" applyBorder="1" applyAlignment="1">
      <alignment horizontal="center" vertical="center" wrapText="1"/>
    </xf>
    <xf numFmtId="0" fontId="14" fillId="3" borderId="11" xfId="5" applyFont="1" applyFill="1" applyBorder="1" applyAlignment="1">
      <alignment horizontal="center" vertical="center" wrapText="1"/>
    </xf>
    <xf numFmtId="0" fontId="2" fillId="4" borderId="1" xfId="5" applyFill="1" applyBorder="1"/>
    <xf numFmtId="0" fontId="2" fillId="0" borderId="1" xfId="5" applyBorder="1"/>
    <xf numFmtId="0" fontId="5" fillId="0" borderId="10" xfId="5" applyFont="1" applyBorder="1" applyAlignment="1">
      <alignment horizontal="center" vertical="center"/>
    </xf>
    <xf numFmtId="0" fontId="5" fillId="0" borderId="1" xfId="5" applyFont="1" applyBorder="1" applyAlignment="1">
      <alignment horizontal="center" vertical="center"/>
    </xf>
    <xf numFmtId="0" fontId="5" fillId="0" borderId="1" xfId="5" applyFont="1" applyBorder="1" applyAlignment="1">
      <alignment horizontal="left" vertical="center" wrapText="1"/>
    </xf>
    <xf numFmtId="0" fontId="5" fillId="0" borderId="1" xfId="5" applyFont="1" applyBorder="1" applyAlignment="1">
      <alignment horizontal="center" vertical="center" wrapText="1"/>
    </xf>
    <xf numFmtId="0" fontId="5" fillId="0" borderId="11" xfId="5" applyFont="1" applyBorder="1" applyAlignment="1">
      <alignment horizontal="center" vertical="center"/>
    </xf>
    <xf numFmtId="165" fontId="5" fillId="0" borderId="1" xfId="5" applyNumberFormat="1" applyFont="1" applyBorder="1" applyAlignment="1">
      <alignment horizontal="center" vertical="center"/>
    </xf>
    <xf numFmtId="165" fontId="5" fillId="0" borderId="10" xfId="5" applyNumberFormat="1" applyFont="1" applyBorder="1" applyAlignment="1">
      <alignment horizontal="center" vertical="center"/>
    </xf>
    <xf numFmtId="0" fontId="15" fillId="0" borderId="1" xfId="3" applyFont="1" applyBorder="1" applyAlignment="1" applyProtection="1">
      <alignment horizontal="center" vertical="center"/>
    </xf>
    <xf numFmtId="0" fontId="2" fillId="0" borderId="10" xfId="5" applyBorder="1" applyAlignment="1">
      <alignment horizontal="center"/>
    </xf>
    <xf numFmtId="166" fontId="2" fillId="0" borderId="1" xfId="5" applyNumberFormat="1" applyBorder="1" applyAlignment="1">
      <alignment horizontal="center"/>
    </xf>
    <xf numFmtId="0" fontId="2" fillId="0" borderId="1" xfId="5" applyBorder="1" applyAlignment="1">
      <alignment horizontal="left"/>
    </xf>
    <xf numFmtId="0" fontId="2" fillId="0" borderId="1" xfId="5" applyBorder="1" applyAlignment="1">
      <alignment horizontal="center"/>
    </xf>
    <xf numFmtId="0" fontId="2" fillId="0" borderId="1" xfId="5" applyBorder="1" applyAlignment="1" applyProtection="1">
      <alignment horizontal="left"/>
      <protection locked="0"/>
    </xf>
    <xf numFmtId="166" fontId="16" fillId="0" borderId="1" xfId="0" applyNumberFormat="1" applyFont="1" applyBorder="1" applyAlignment="1" applyProtection="1">
      <alignment horizontal="center" vertical="center"/>
      <protection locked="0"/>
    </xf>
    <xf numFmtId="0" fontId="16" fillId="0" borderId="1" xfId="0" applyFont="1" applyBorder="1" applyAlignment="1" applyProtection="1">
      <alignment horizontal="left" vertical="center" wrapText="1"/>
      <protection locked="0"/>
    </xf>
    <xf numFmtId="0" fontId="16" fillId="0" borderId="1" xfId="0" applyFont="1" applyBorder="1" applyAlignment="1" applyProtection="1">
      <alignment horizontal="center" vertical="center" wrapText="1"/>
      <protection locked="0"/>
    </xf>
    <xf numFmtId="164" fontId="16" fillId="0" borderId="1" xfId="0" applyNumberFormat="1" applyFont="1" applyBorder="1" applyAlignment="1" applyProtection="1">
      <alignment horizontal="center" vertical="center" wrapText="1"/>
      <protection locked="0"/>
    </xf>
    <xf numFmtId="0" fontId="16" fillId="0" borderId="1" xfId="0" applyFont="1" applyBorder="1" applyAlignment="1">
      <alignment horizontal="center" vertical="center"/>
    </xf>
    <xf numFmtId="0" fontId="1" fillId="0" borderId="1" xfId="5" applyFont="1" applyBorder="1"/>
    <xf numFmtId="165" fontId="2" fillId="0" borderId="10" xfId="5" applyNumberFormat="1" applyBorder="1" applyAlignment="1">
      <alignment horizontal="center"/>
    </xf>
    <xf numFmtId="165" fontId="2" fillId="0" borderId="1" xfId="5" applyNumberFormat="1" applyBorder="1" applyAlignment="1">
      <alignment horizontal="center"/>
    </xf>
    <xf numFmtId="49" fontId="2" fillId="0" borderId="1" xfId="5" applyNumberFormat="1" applyBorder="1" applyAlignment="1">
      <alignment horizontal="center"/>
    </xf>
    <xf numFmtId="0" fontId="2" fillId="0" borderId="11" xfId="5" applyBorder="1" applyAlignment="1">
      <alignment horizontal="center"/>
    </xf>
    <xf numFmtId="0" fontId="7" fillId="0" borderId="1" xfId="5" applyFont="1" applyBorder="1" applyAlignment="1">
      <alignment horizontal="left" vertical="center" wrapText="1"/>
    </xf>
    <xf numFmtId="0" fontId="2" fillId="0" borderId="1" xfId="5" applyBorder="1" applyProtection="1">
      <protection locked="0"/>
    </xf>
    <xf numFmtId="0" fontId="17" fillId="0" borderId="1" xfId="7" applyFont="1" applyBorder="1" applyAlignment="1" applyProtection="1">
      <alignment horizontal="center" vertical="center" wrapText="1"/>
      <protection locked="0"/>
    </xf>
    <xf numFmtId="0" fontId="17" fillId="0" borderId="1" xfId="7" applyFont="1" applyBorder="1" applyAlignment="1">
      <alignment horizontal="center" vertical="center" wrapText="1"/>
    </xf>
    <xf numFmtId="0" fontId="17" fillId="0" borderId="11" xfId="7" applyFont="1" applyBorder="1" applyAlignment="1" applyProtection="1">
      <alignment horizontal="center" vertical="center" wrapText="1"/>
      <protection locked="0"/>
    </xf>
    <xf numFmtId="0" fontId="18" fillId="0" borderId="12" xfId="0" applyFont="1" applyBorder="1" applyAlignment="1" applyProtection="1">
      <alignment horizontal="left" vertical="center" wrapText="1"/>
      <protection locked="0"/>
    </xf>
    <xf numFmtId="0" fontId="18" fillId="0" borderId="12" xfId="0" applyFont="1" applyBorder="1" applyAlignment="1" applyProtection="1">
      <alignment horizontal="center" vertical="center" wrapText="1"/>
      <protection locked="0"/>
    </xf>
    <xf numFmtId="0" fontId="18" fillId="0" borderId="12" xfId="0" applyFont="1" applyBorder="1" applyAlignment="1">
      <alignment horizontal="center" vertical="center" wrapText="1"/>
    </xf>
    <xf numFmtId="0" fontId="18" fillId="0" borderId="8" xfId="0" applyFont="1" applyBorder="1" applyAlignment="1" applyProtection="1">
      <alignment horizontal="center" vertical="center" wrapText="1"/>
      <protection locked="0"/>
    </xf>
    <xf numFmtId="9" fontId="18" fillId="0" borderId="1" xfId="0" applyNumberFormat="1" applyFont="1" applyBorder="1" applyAlignment="1" applyProtection="1">
      <alignment horizontal="center" vertical="center" wrapText="1"/>
      <protection locked="0"/>
    </xf>
    <xf numFmtId="0" fontId="18" fillId="0" borderId="1" xfId="0" applyFont="1" applyBorder="1" applyAlignment="1" applyProtection="1">
      <alignment horizontal="left" vertical="center" wrapText="1"/>
      <protection locked="0"/>
    </xf>
    <xf numFmtId="0" fontId="18" fillId="0" borderId="1" xfId="0" applyFont="1" applyBorder="1" applyAlignment="1" applyProtection="1">
      <alignment horizontal="center" vertical="center" wrapText="1"/>
      <protection locked="0"/>
    </xf>
    <xf numFmtId="0" fontId="18" fillId="0" borderId="1" xfId="0" applyFont="1" applyBorder="1" applyAlignment="1">
      <alignment horizontal="center" vertical="center" wrapText="1"/>
    </xf>
    <xf numFmtId="0" fontId="18" fillId="0" borderId="11" xfId="0" applyFont="1" applyBorder="1" applyAlignment="1" applyProtection="1">
      <alignment horizontal="center" vertical="center" wrapText="1"/>
      <protection locked="0"/>
    </xf>
    <xf numFmtId="0" fontId="18" fillId="0" borderId="13" xfId="0" applyFont="1" applyBorder="1" applyAlignment="1" applyProtection="1">
      <alignment horizontal="center" vertical="center" wrapText="1"/>
      <protection locked="0"/>
    </xf>
    <xf numFmtId="0" fontId="18" fillId="0" borderId="13" xfId="0" applyFont="1" applyBorder="1" applyAlignment="1">
      <alignment horizontal="center" vertical="center" wrapText="1"/>
    </xf>
    <xf numFmtId="0" fontId="18" fillId="0" borderId="14" xfId="0" applyFont="1" applyBorder="1" applyAlignment="1">
      <alignment horizontal="center" vertical="center" wrapText="1"/>
    </xf>
    <xf numFmtId="0" fontId="19" fillId="0" borderId="1" xfId="0" applyFont="1" applyBorder="1" applyAlignment="1">
      <alignment horizontal="center" vertical="center"/>
    </xf>
    <xf numFmtId="0" fontId="18" fillId="0" borderId="11" xfId="0" applyFont="1" applyBorder="1" applyAlignment="1">
      <alignment horizontal="center" vertical="center" wrapText="1"/>
    </xf>
    <xf numFmtId="0" fontId="18" fillId="0" borderId="11" xfId="8" applyBorder="1" applyAlignment="1">
      <alignment horizontal="center" vertical="center" wrapText="1"/>
    </xf>
    <xf numFmtId="0" fontId="20" fillId="0" borderId="1" xfId="9" applyBorder="1" applyAlignment="1">
      <alignment horizontal="center" vertical="center" wrapText="1"/>
    </xf>
    <xf numFmtId="0" fontId="20" fillId="0" borderId="11" xfId="9" applyBorder="1" applyAlignment="1">
      <alignment horizontal="center" vertical="center" wrapText="1"/>
    </xf>
    <xf numFmtId="10" fontId="5" fillId="0" borderId="1" xfId="0" applyNumberFormat="1" applyFont="1" applyBorder="1" applyAlignment="1" applyProtection="1">
      <alignment horizontal="center" vertical="center" wrapText="1"/>
      <protection locked="0"/>
    </xf>
    <xf numFmtId="10" fontId="18" fillId="0" borderId="1" xfId="2" applyNumberFormat="1" applyFont="1" applyFill="1" applyBorder="1" applyAlignment="1" applyProtection="1">
      <alignment horizontal="center" vertical="center" wrapText="1"/>
      <protection locked="0"/>
    </xf>
    <xf numFmtId="9" fontId="5" fillId="0" borderId="1" xfId="0" applyNumberFormat="1" applyFont="1" applyBorder="1" applyAlignment="1" applyProtection="1">
      <alignment horizontal="center" vertical="center" wrapText="1"/>
      <protection locked="0"/>
    </xf>
    <xf numFmtId="10" fontId="18" fillId="0" borderId="1" xfId="0" applyNumberFormat="1" applyFont="1" applyBorder="1" applyAlignment="1" applyProtection="1">
      <alignment horizontal="center" vertical="center" wrapText="1"/>
      <protection locked="0"/>
    </xf>
    <xf numFmtId="0" fontId="18" fillId="0" borderId="13" xfId="0" applyFont="1" applyBorder="1" applyAlignment="1" applyProtection="1">
      <alignment horizontal="left" vertical="center" wrapText="1"/>
      <protection locked="0"/>
    </xf>
    <xf numFmtId="0" fontId="18" fillId="0" borderId="14" xfId="0" applyFont="1" applyBorder="1" applyAlignment="1" applyProtection="1">
      <alignment horizontal="center" vertical="center" wrapText="1"/>
      <protection locked="0"/>
    </xf>
    <xf numFmtId="167" fontId="18" fillId="0" borderId="1" xfId="0" applyNumberFormat="1" applyFont="1" applyBorder="1" applyAlignment="1" applyProtection="1">
      <alignment horizontal="center" vertical="center" wrapText="1"/>
      <protection locked="0"/>
    </xf>
    <xf numFmtId="0" fontId="18" fillId="0" borderId="11" xfId="0" applyFont="1" applyBorder="1" applyAlignment="1">
      <alignment horizontal="center"/>
    </xf>
    <xf numFmtId="0" fontId="5" fillId="0" borderId="11" xfId="0" applyFont="1" applyBorder="1" applyAlignment="1" applyProtection="1">
      <alignment horizontal="center" vertical="center" wrapText="1"/>
      <protection locked="0"/>
    </xf>
    <xf numFmtId="0" fontId="21" fillId="0" borderId="0" xfId="0" applyFont="1" applyAlignment="1">
      <alignment horizontal="center" vertical="center" wrapText="1"/>
    </xf>
    <xf numFmtId="0" fontId="5" fillId="0" borderId="0" xfId="0" applyFont="1" applyAlignment="1">
      <alignment horizontal="center"/>
    </xf>
    <xf numFmtId="0" fontId="18" fillId="0" borderId="3" xfId="0" applyFont="1" applyBorder="1" applyAlignment="1" applyProtection="1">
      <alignment horizontal="left" vertical="center" wrapText="1"/>
      <protection locked="0"/>
    </xf>
    <xf numFmtId="0" fontId="18" fillId="0" borderId="3" xfId="0" applyFont="1" applyBorder="1" applyAlignment="1" applyProtection="1">
      <alignment horizontal="center" vertical="center" wrapText="1"/>
      <protection locked="0"/>
    </xf>
    <xf numFmtId="0" fontId="20" fillId="0" borderId="3" xfId="9" applyBorder="1" applyAlignment="1">
      <alignment horizontal="center" vertical="center" wrapText="1"/>
    </xf>
    <xf numFmtId="0" fontId="18" fillId="0" borderId="4" xfId="0" applyFont="1" applyBorder="1" applyAlignment="1" applyProtection="1">
      <alignment horizontal="center" vertical="center" wrapText="1"/>
      <protection locked="0"/>
    </xf>
    <xf numFmtId="9" fontId="5" fillId="0" borderId="1" xfId="0" applyNumberFormat="1" applyFont="1" applyBorder="1" applyAlignment="1">
      <alignment horizontal="center" vertical="center"/>
    </xf>
    <xf numFmtId="9" fontId="5" fillId="0" borderId="1" xfId="0" applyNumberFormat="1" applyFont="1" applyBorder="1" applyAlignment="1">
      <alignment horizontal="center" vertical="center" wrapText="1"/>
    </xf>
    <xf numFmtId="0" fontId="5" fillId="0" borderId="1" xfId="0" applyFont="1" applyBorder="1" applyAlignment="1" applyProtection="1">
      <alignment horizontal="left" vertical="center" wrapText="1"/>
      <protection locked="0"/>
    </xf>
    <xf numFmtId="0" fontId="5" fillId="0" borderId="1" xfId="0" applyFont="1" applyBorder="1" applyAlignment="1" applyProtection="1">
      <alignment horizontal="center" vertical="center" wrapText="1"/>
      <protection locked="0"/>
    </xf>
    <xf numFmtId="0" fontId="18" fillId="0" borderId="1" xfId="10" applyBorder="1" applyAlignment="1" applyProtection="1">
      <alignment horizontal="left" vertical="center" wrapText="1"/>
      <protection locked="0"/>
    </xf>
    <xf numFmtId="0" fontId="18" fillId="0" borderId="1" xfId="10" applyBorder="1" applyAlignment="1" applyProtection="1">
      <alignment horizontal="center" vertical="center" wrapText="1"/>
      <protection locked="0"/>
    </xf>
    <xf numFmtId="0" fontId="18" fillId="0" borderId="11" xfId="10" applyBorder="1" applyAlignment="1" applyProtection="1">
      <alignment horizontal="center" vertical="center" wrapText="1"/>
      <protection locked="0"/>
    </xf>
    <xf numFmtId="9" fontId="0" fillId="0" borderId="1" xfId="10" applyNumberFormat="1" applyFont="1" applyBorder="1" applyAlignment="1" applyProtection="1">
      <alignment horizontal="center" vertical="center" wrapText="1"/>
      <protection locked="0"/>
    </xf>
    <xf numFmtId="9" fontId="18" fillId="0" borderId="1" xfId="10" applyNumberFormat="1" applyBorder="1" applyAlignment="1" applyProtection="1">
      <alignment horizontal="center" vertical="center" wrapText="1"/>
      <protection locked="0"/>
    </xf>
    <xf numFmtId="10" fontId="18" fillId="0" borderId="1" xfId="10" applyNumberFormat="1" applyBorder="1" applyAlignment="1" applyProtection="1">
      <alignment horizontal="center" vertical="center" wrapText="1"/>
      <protection locked="0"/>
    </xf>
    <xf numFmtId="0" fontId="18" fillId="0" borderId="11" xfId="10" applyBorder="1" applyAlignment="1">
      <alignment horizontal="center"/>
    </xf>
    <xf numFmtId="0" fontId="18" fillId="0" borderId="11" xfId="10" applyBorder="1" applyAlignment="1">
      <alignment horizontal="center" vertical="center" wrapText="1"/>
    </xf>
    <xf numFmtId="0" fontId="18" fillId="0" borderId="1" xfId="0" applyFont="1" applyBorder="1" applyAlignment="1">
      <alignment horizontal="left" vertical="center" wrapText="1"/>
    </xf>
    <xf numFmtId="0" fontId="22" fillId="0" borderId="1" xfId="0" applyFont="1" applyBorder="1" applyAlignment="1">
      <alignment horizontal="center" vertical="center" wrapText="1"/>
    </xf>
    <xf numFmtId="0" fontId="22" fillId="0" borderId="11" xfId="0" applyFont="1" applyBorder="1" applyAlignment="1">
      <alignment horizontal="center" vertical="center" wrapText="1"/>
    </xf>
    <xf numFmtId="9" fontId="7" fillId="0" borderId="1" xfId="0" applyNumberFormat="1" applyFont="1" applyBorder="1" applyAlignment="1" applyProtection="1">
      <alignment horizontal="center" vertical="center" wrapText="1"/>
      <protection locked="0"/>
    </xf>
    <xf numFmtId="0" fontId="18" fillId="0" borderId="1" xfId="11" applyBorder="1" applyAlignment="1" applyProtection="1">
      <alignment horizontal="center" vertical="center" wrapText="1"/>
      <protection locked="0"/>
    </xf>
    <xf numFmtId="9" fontId="0" fillId="0" borderId="1" xfId="0" applyNumberForma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8" fillId="0" borderId="1" xfId="11" applyBorder="1" applyAlignment="1">
      <alignment horizontal="left" vertical="center" wrapText="1"/>
    </xf>
    <xf numFmtId="0" fontId="18" fillId="0" borderId="1" xfId="11" applyBorder="1" applyAlignment="1">
      <alignment horizontal="center" vertical="center" wrapText="1"/>
    </xf>
    <xf numFmtId="0" fontId="18" fillId="0" borderId="11" xfId="11" applyBorder="1" applyAlignment="1">
      <alignment horizontal="center" vertical="center" wrapText="1"/>
    </xf>
    <xf numFmtId="9" fontId="18" fillId="0" borderId="1" xfId="12" applyBorder="1" applyAlignment="1">
      <alignment horizontal="center" vertical="center" wrapText="1"/>
    </xf>
    <xf numFmtId="0" fontId="0" fillId="0" borderId="1" xfId="11" applyFont="1" applyBorder="1" applyAlignment="1">
      <alignment horizontal="center" vertical="center" wrapText="1"/>
    </xf>
    <xf numFmtId="9" fontId="18" fillId="0" borderId="1" xfId="12" applyFill="1" applyBorder="1" applyAlignment="1">
      <alignment horizontal="center" vertical="center" wrapText="1"/>
    </xf>
    <xf numFmtId="0" fontId="0" fillId="0" borderId="11" xfId="11" applyFont="1" applyBorder="1" applyAlignment="1">
      <alignment horizontal="center" vertical="center" wrapText="1"/>
    </xf>
    <xf numFmtId="0" fontId="20" fillId="0" borderId="11" xfId="0" applyFont="1" applyBorder="1" applyAlignment="1">
      <alignment horizontal="center" vertical="center"/>
    </xf>
    <xf numFmtId="0" fontId="18" fillId="0" borderId="10" xfId="11" applyBorder="1" applyAlignment="1">
      <alignment horizontal="center" vertical="center" wrapText="1"/>
    </xf>
    <xf numFmtId="0" fontId="18" fillId="0" borderId="12" xfId="11" applyBorder="1" applyAlignment="1">
      <alignment horizontal="left" vertical="center" wrapText="1"/>
    </xf>
    <xf numFmtId="0" fontId="18" fillId="0" borderId="12" xfId="11" applyBorder="1" applyAlignment="1">
      <alignment horizontal="center" vertical="center" wrapText="1"/>
    </xf>
    <xf numFmtId="0" fontId="18" fillId="0" borderId="9" xfId="11" applyBorder="1" applyAlignment="1">
      <alignment horizontal="center" vertical="center" wrapText="1"/>
    </xf>
    <xf numFmtId="0" fontId="20" fillId="0" borderId="11" xfId="0" applyFont="1" applyBorder="1" applyAlignment="1">
      <alignment horizontal="center" vertical="center" wrapText="1"/>
    </xf>
    <xf numFmtId="9" fontId="18" fillId="0" borderId="1" xfId="12" applyFont="1" applyFill="1" applyBorder="1" applyAlignment="1">
      <alignment horizontal="center" vertical="center" wrapText="1"/>
    </xf>
    <xf numFmtId="0" fontId="23" fillId="0" borderId="10" xfId="11" applyFont="1" applyBorder="1" applyAlignment="1">
      <alignment horizontal="center" vertical="center" wrapText="1"/>
    </xf>
    <xf numFmtId="0" fontId="23" fillId="0" borderId="9" xfId="11" applyFont="1" applyBorder="1" applyAlignment="1">
      <alignment horizontal="center" vertical="center" wrapText="1"/>
    </xf>
    <xf numFmtId="0" fontId="18" fillId="5" borderId="1" xfId="11" applyFill="1" applyBorder="1" applyAlignment="1">
      <alignment horizontal="center" vertical="center" wrapText="1"/>
    </xf>
    <xf numFmtId="0" fontId="20" fillId="5" borderId="11" xfId="0" applyFont="1" applyFill="1" applyBorder="1" applyAlignment="1">
      <alignment horizontal="center" vertical="center"/>
    </xf>
    <xf numFmtId="9" fontId="18" fillId="5" borderId="1" xfId="12" applyFill="1" applyBorder="1" applyAlignment="1">
      <alignment horizontal="center" vertical="center" wrapText="1"/>
    </xf>
    <xf numFmtId="0" fontId="24" fillId="5" borderId="10" xfId="11" applyFont="1" applyFill="1" applyBorder="1" applyAlignment="1">
      <alignment horizontal="center" vertical="center" wrapText="1"/>
    </xf>
    <xf numFmtId="0" fontId="18" fillId="0" borderId="11" xfId="13" applyFont="1" applyBorder="1" applyAlignment="1">
      <alignment horizontal="center" vertical="center"/>
    </xf>
    <xf numFmtId="0" fontId="0" fillId="0" borderId="1" xfId="0" applyBorder="1" applyAlignment="1" applyProtection="1">
      <alignment horizontal="left" vertical="center" wrapText="1"/>
      <protection locked="0"/>
    </xf>
    <xf numFmtId="0" fontId="0" fillId="0" borderId="1" xfId="0" applyBorder="1" applyAlignment="1">
      <alignment horizontal="center" vertical="center" wrapText="1"/>
    </xf>
    <xf numFmtId="0" fontId="0" fillId="0" borderId="11" xfId="0" applyBorder="1" applyAlignment="1" applyProtection="1">
      <alignment horizontal="center" vertical="center" wrapText="1"/>
      <protection locked="0"/>
    </xf>
    <xf numFmtId="0" fontId="20" fillId="0" borderId="1" xfId="0" applyFont="1" applyBorder="1" applyAlignment="1" applyProtection="1">
      <alignment horizontal="center" vertical="center" wrapText="1"/>
      <protection locked="0"/>
    </xf>
    <xf numFmtId="0" fontId="20" fillId="0" borderId="11" xfId="0" applyFont="1" applyBorder="1" applyAlignment="1" applyProtection="1">
      <alignment horizontal="center" vertical="center" wrapText="1"/>
      <protection locked="0"/>
    </xf>
    <xf numFmtId="9" fontId="20" fillId="0" borderId="1" xfId="0" applyNumberFormat="1" applyFont="1" applyBorder="1" applyAlignment="1" applyProtection="1">
      <alignment horizontal="center" vertical="center" wrapText="1"/>
      <protection locked="0"/>
    </xf>
    <xf numFmtId="0" fontId="0" fillId="0" borderId="0" xfId="0" applyAlignment="1">
      <alignment horizontal="left"/>
    </xf>
    <xf numFmtId="0" fontId="0" fillId="0" borderId="0" xfId="0" applyAlignment="1">
      <alignment horizontal="center"/>
    </xf>
    <xf numFmtId="0" fontId="0" fillId="0" borderId="12" xfId="0" applyBorder="1"/>
    <xf numFmtId="0" fontId="0" fillId="0" borderId="1" xfId="0" applyBorder="1"/>
    <xf numFmtId="0" fontId="17" fillId="0" borderId="12"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0" xfId="0" applyFont="1" applyAlignment="1">
      <alignment horizontal="center" vertical="center" wrapText="1"/>
    </xf>
    <xf numFmtId="0" fontId="18" fillId="0" borderId="1" xfId="0" applyFont="1" applyBorder="1" applyAlignment="1">
      <alignment vertical="center" wrapText="1"/>
    </xf>
    <xf numFmtId="9" fontId="18" fillId="0" borderId="11" xfId="0" applyNumberFormat="1" applyFont="1" applyBorder="1" applyAlignment="1">
      <alignment horizontal="center" vertical="center" wrapText="1"/>
    </xf>
    <xf numFmtId="8" fontId="18" fillId="0" borderId="1" xfId="0" applyNumberFormat="1" applyFont="1" applyBorder="1" applyAlignment="1">
      <alignment horizontal="center" vertical="center"/>
    </xf>
    <xf numFmtId="0" fontId="18" fillId="0" borderId="0" xfId="0" applyFont="1" applyAlignment="1">
      <alignment vertical="center"/>
    </xf>
    <xf numFmtId="0" fontId="18" fillId="0" borderId="0" xfId="0" applyFont="1"/>
    <xf numFmtId="0" fontId="18" fillId="0" borderId="1" xfId="0" applyFont="1" applyBorder="1" applyAlignment="1">
      <alignment horizontal="center" vertical="center"/>
    </xf>
    <xf numFmtId="168" fontId="18" fillId="0" borderId="17" xfId="0" applyNumberFormat="1" applyFont="1" applyBorder="1" applyAlignment="1">
      <alignment horizontal="center" vertical="center" wrapText="1" shrinkToFit="1"/>
    </xf>
    <xf numFmtId="0" fontId="28" fillId="0" borderId="1" xfId="0" applyFont="1" applyBorder="1" applyAlignment="1">
      <alignment horizontal="center" vertical="center"/>
    </xf>
    <xf numFmtId="168" fontId="18" fillId="0" borderId="1" xfId="0" applyNumberFormat="1" applyFont="1" applyBorder="1" applyAlignment="1">
      <alignment horizontal="center" vertical="center" wrapText="1" shrinkToFit="1"/>
    </xf>
    <xf numFmtId="0" fontId="18" fillId="0" borderId="1" xfId="0" applyFont="1" applyBorder="1" applyAlignment="1">
      <alignment vertical="center"/>
    </xf>
    <xf numFmtId="168" fontId="18" fillId="4" borderId="1" xfId="0" applyNumberFormat="1" applyFont="1" applyFill="1" applyBorder="1" applyAlignment="1">
      <alignment horizontal="center" vertical="center" wrapText="1" shrinkToFit="1"/>
    </xf>
    <xf numFmtId="168" fontId="18" fillId="4" borderId="12" xfId="0" applyNumberFormat="1" applyFont="1" applyFill="1" applyBorder="1" applyAlignment="1">
      <alignment horizontal="center" vertical="center" wrapText="1" shrinkToFit="1"/>
    </xf>
    <xf numFmtId="168" fontId="18" fillId="4" borderId="12" xfId="0" applyNumberFormat="1" applyFont="1" applyFill="1" applyBorder="1" applyAlignment="1">
      <alignment horizontal="center" vertical="center" wrapText="1"/>
    </xf>
    <xf numFmtId="168" fontId="18" fillId="4" borderId="1" xfId="0" applyNumberFormat="1" applyFont="1" applyFill="1" applyBorder="1" applyAlignment="1">
      <alignment horizontal="center" vertical="center" wrapText="1"/>
    </xf>
    <xf numFmtId="168" fontId="18" fillId="4" borderId="3" xfId="0" applyNumberFormat="1" applyFont="1" applyFill="1" applyBorder="1" applyAlignment="1">
      <alignment horizontal="center" vertical="center" wrapText="1"/>
    </xf>
    <xf numFmtId="168" fontId="18" fillId="4" borderId="17" xfId="0" applyNumberFormat="1" applyFont="1" applyFill="1" applyBorder="1" applyAlignment="1">
      <alignment horizontal="center" vertical="center" wrapText="1" shrinkToFit="1"/>
    </xf>
    <xf numFmtId="168" fontId="18" fillId="4" borderId="3" xfId="0" applyNumberFormat="1" applyFont="1" applyFill="1" applyBorder="1" applyAlignment="1">
      <alignment horizontal="center" vertical="center" wrapText="1" shrinkToFit="1"/>
    </xf>
    <xf numFmtId="0" fontId="18" fillId="4" borderId="1" xfId="0" applyFont="1" applyFill="1" applyBorder="1" applyAlignment="1">
      <alignment horizontal="center" vertical="center" wrapText="1"/>
    </xf>
    <xf numFmtId="6" fontId="18" fillId="0" borderId="1" xfId="0" applyNumberFormat="1" applyFont="1" applyBorder="1" applyAlignment="1">
      <alignment horizontal="center" vertical="center"/>
    </xf>
    <xf numFmtId="0" fontId="18" fillId="0" borderId="1" xfId="11" applyBorder="1" applyAlignment="1">
      <alignment vertical="center" wrapText="1"/>
    </xf>
    <xf numFmtId="9" fontId="18" fillId="0" borderId="11" xfId="11" applyNumberFormat="1" applyBorder="1" applyAlignment="1">
      <alignment horizontal="center" vertical="center" wrapText="1"/>
    </xf>
    <xf numFmtId="44" fontId="18" fillId="0" borderId="1" xfId="1" applyFont="1" applyBorder="1" applyAlignment="1">
      <alignment horizontal="center" vertical="center"/>
    </xf>
    <xf numFmtId="0" fontId="18" fillId="0" borderId="1" xfId="10" applyBorder="1" applyAlignment="1">
      <alignment vertical="center" wrapText="1"/>
    </xf>
    <xf numFmtId="9" fontId="18" fillId="0" borderId="1" xfId="10" applyNumberFormat="1" applyBorder="1" applyAlignment="1">
      <alignment horizontal="center" vertical="center" wrapText="1"/>
    </xf>
    <xf numFmtId="0" fontId="18" fillId="0" borderId="1" xfId="10" applyBorder="1" applyAlignment="1">
      <alignment horizontal="center" vertical="center"/>
    </xf>
    <xf numFmtId="0" fontId="28" fillId="0" borderId="18" xfId="0" applyFont="1" applyBorder="1" applyAlignment="1">
      <alignment horizontal="center" vertical="center" wrapText="1"/>
    </xf>
    <xf numFmtId="0" fontId="18" fillId="0" borderId="0" xfId="0" applyFont="1" applyAlignment="1">
      <alignment horizontal="center" vertical="center" wrapText="1"/>
    </xf>
    <xf numFmtId="0" fontId="0" fillId="0" borderId="18" xfId="0" applyBorder="1"/>
    <xf numFmtId="0" fontId="28" fillId="0" borderId="0" xfId="0" applyFont="1" applyAlignment="1">
      <alignment horizontal="center" vertical="center" wrapText="1"/>
    </xf>
    <xf numFmtId="6" fontId="18" fillId="0" borderId="1" xfId="10" applyNumberFormat="1" applyBorder="1" applyAlignment="1">
      <alignment horizontal="center" vertical="center"/>
    </xf>
    <xf numFmtId="0" fontId="3" fillId="0" borderId="11" xfId="0" applyFont="1" applyBorder="1" applyAlignment="1">
      <alignment horizontal="center" vertical="center" wrapText="1"/>
    </xf>
    <xf numFmtId="0" fontId="3" fillId="0" borderId="0" xfId="0" applyFont="1" applyAlignment="1">
      <alignment horizontal="center" vertical="center" wrapText="1"/>
    </xf>
    <xf numFmtId="0" fontId="18" fillId="0" borderId="1" xfId="0" applyFont="1" applyBorder="1" applyAlignment="1" applyProtection="1">
      <alignment vertical="center" wrapText="1"/>
      <protection locked="0"/>
    </xf>
    <xf numFmtId="10" fontId="18" fillId="0" borderId="11" xfId="0" applyNumberFormat="1" applyFont="1" applyBorder="1" applyAlignment="1">
      <alignment horizontal="center" vertical="center" wrapText="1"/>
    </xf>
    <xf numFmtId="0" fontId="18" fillId="0" borderId="12" xfId="0" applyFont="1" applyBorder="1" applyAlignment="1">
      <alignment horizontal="left" vertical="center" wrapText="1"/>
    </xf>
    <xf numFmtId="10" fontId="18" fillId="0" borderId="8" xfId="0" applyNumberFormat="1" applyFont="1" applyBorder="1" applyAlignment="1">
      <alignment horizontal="center" vertical="center" wrapText="1"/>
    </xf>
    <xf numFmtId="8" fontId="18" fillId="0" borderId="1" xfId="0" applyNumberFormat="1" applyFont="1" applyBorder="1" applyAlignment="1">
      <alignment horizontal="center" vertical="center" wrapText="1"/>
    </xf>
    <xf numFmtId="0" fontId="18" fillId="0" borderId="13" xfId="0" applyFont="1" applyBorder="1" applyAlignment="1">
      <alignment vertical="center" wrapText="1"/>
    </xf>
    <xf numFmtId="10" fontId="18" fillId="0" borderId="14" xfId="0" applyNumberFormat="1" applyFont="1" applyBorder="1" applyAlignment="1">
      <alignment horizontal="center" vertical="center" wrapText="1"/>
    </xf>
    <xf numFmtId="169" fontId="18" fillId="0" borderId="1" xfId="0" applyNumberFormat="1" applyFont="1" applyBorder="1" applyAlignment="1">
      <alignment horizontal="center" vertical="center"/>
    </xf>
    <xf numFmtId="170" fontId="18" fillId="0" borderId="1" xfId="0" applyNumberFormat="1" applyFont="1" applyBorder="1" applyAlignment="1">
      <alignment horizontal="center" vertical="center"/>
    </xf>
    <xf numFmtId="8" fontId="18" fillId="0" borderId="1" xfId="0" applyNumberFormat="1" applyFont="1" applyBorder="1" applyAlignment="1" applyProtection="1">
      <alignment horizontal="center" vertical="center" wrapText="1"/>
      <protection locked="0"/>
    </xf>
    <xf numFmtId="0" fontId="0" fillId="0" borderId="1" xfId="0" applyBorder="1" applyAlignment="1">
      <alignment vertical="center" wrapText="1"/>
    </xf>
    <xf numFmtId="0" fontId="0" fillId="0" borderId="11" xfId="0" applyBorder="1" applyAlignment="1">
      <alignment vertical="center" wrapText="1"/>
    </xf>
    <xf numFmtId="0" fontId="17" fillId="0" borderId="12" xfId="0" applyFont="1" applyBorder="1" applyAlignment="1">
      <alignment vertical="center" wrapText="1"/>
    </xf>
    <xf numFmtId="9" fontId="18" fillId="0" borderId="1" xfId="0" applyNumberFormat="1" applyFont="1" applyBorder="1" applyAlignment="1">
      <alignment horizontal="center" vertical="center" wrapText="1"/>
    </xf>
    <xf numFmtId="9" fontId="18" fillId="0" borderId="1" xfId="11" applyNumberFormat="1" applyBorder="1" applyAlignment="1">
      <alignment horizontal="center" vertical="center" wrapText="1"/>
    </xf>
    <xf numFmtId="0" fontId="18" fillId="0" borderId="1" xfId="10" applyBorder="1" applyAlignment="1">
      <alignment horizontal="center" vertical="center" wrapText="1"/>
    </xf>
    <xf numFmtId="0" fontId="20" fillId="0" borderId="1" xfId="0" applyFont="1" applyBorder="1" applyAlignment="1">
      <alignment vertical="center" wrapText="1"/>
    </xf>
    <xf numFmtId="0" fontId="20" fillId="0" borderId="1" xfId="0" applyFont="1" applyBorder="1" applyAlignment="1">
      <alignment horizontal="center" vertical="center" wrapText="1"/>
    </xf>
    <xf numFmtId="0" fontId="18" fillId="0" borderId="0" xfId="0" applyFont="1" applyAlignment="1">
      <alignment horizontal="center" vertical="center"/>
    </xf>
    <xf numFmtId="10" fontId="18" fillId="0" borderId="1" xfId="0" applyNumberFormat="1" applyFont="1" applyBorder="1" applyAlignment="1">
      <alignment horizontal="center" vertical="center" wrapText="1"/>
    </xf>
    <xf numFmtId="9" fontId="18" fillId="0" borderId="1" xfId="0" quotePrefix="1" applyNumberFormat="1"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11" fillId="0" borderId="0" xfId="3" applyAlignment="1" applyProtection="1">
      <alignment horizontal="center" vertical="center" wrapText="1"/>
    </xf>
    <xf numFmtId="8" fontId="0" fillId="0" borderId="0" xfId="0" applyNumberFormat="1" applyAlignment="1">
      <alignment horizontal="center" vertical="center" wrapText="1"/>
    </xf>
    <xf numFmtId="0" fontId="29" fillId="0" borderId="0" xfId="0" applyFont="1" applyAlignment="1">
      <alignment horizontal="center" vertical="center" wrapText="1"/>
    </xf>
    <xf numFmtId="0" fontId="18" fillId="0" borderId="0" xfId="0" applyFont="1" applyAlignment="1">
      <alignment vertical="center" wrapText="1"/>
    </xf>
    <xf numFmtId="0" fontId="0" fillId="0" borderId="0" xfId="0" applyAlignment="1">
      <alignment horizontal="left" wrapText="1"/>
    </xf>
    <xf numFmtId="0" fontId="18" fillId="0" borderId="0" xfId="0" applyFont="1" applyAlignment="1">
      <alignment horizontal="center" wrapText="1"/>
    </xf>
    <xf numFmtId="0" fontId="18" fillId="0" borderId="0" xfId="0" applyFont="1" applyAlignment="1">
      <alignment horizontal="left"/>
    </xf>
    <xf numFmtId="0" fontId="0" fillId="0" borderId="0" xfId="0" applyAlignment="1">
      <alignment horizontal="left" vertical="center" wrapText="1"/>
    </xf>
    <xf numFmtId="0" fontId="32" fillId="0" borderId="22" xfId="14" applyFont="1" applyBorder="1" applyAlignment="1">
      <alignment horizontal="center" wrapText="1"/>
    </xf>
    <xf numFmtId="0" fontId="32" fillId="0" borderId="22" xfId="14" applyFont="1" applyBorder="1" applyAlignment="1">
      <alignment horizontal="center" vertical="center" wrapText="1"/>
    </xf>
    <xf numFmtId="0" fontId="33" fillId="0" borderId="0" xfId="0" applyFont="1" applyAlignment="1">
      <alignment horizontal="center" vertical="center"/>
    </xf>
    <xf numFmtId="0" fontId="11" fillId="0" borderId="0" xfId="3" applyAlignment="1" applyProtection="1">
      <alignment horizontal="center" vertical="center"/>
    </xf>
    <xf numFmtId="0" fontId="33" fillId="0" borderId="0" xfId="0" applyFont="1" applyAlignment="1">
      <alignment vertical="center"/>
    </xf>
    <xf numFmtId="0" fontId="11" fillId="0" borderId="0" xfId="3" applyAlignment="1" applyProtection="1">
      <alignment vertical="center"/>
    </xf>
    <xf numFmtId="0" fontId="18" fillId="0" borderId="0" xfId="0" applyFont="1" applyAlignment="1">
      <alignment horizontal="center"/>
    </xf>
    <xf numFmtId="0" fontId="20" fillId="0" borderId="0" xfId="3" applyFont="1" applyAlignment="1" applyProtection="1">
      <alignment horizontal="center" vertical="center"/>
    </xf>
    <xf numFmtId="6" fontId="0" fillId="0" borderId="0" xfId="0" applyNumberFormat="1" applyAlignment="1">
      <alignment vertical="center" wrapText="1"/>
    </xf>
    <xf numFmtId="0" fontId="0" fillId="0" borderId="0" xfId="0" applyAlignment="1">
      <alignment horizontal="center" vertical="center"/>
    </xf>
    <xf numFmtId="0" fontId="30" fillId="0" borderId="0" xfId="3" applyFont="1" applyAlignment="1" applyProtection="1">
      <alignment horizontal="center" vertical="center" wrapText="1"/>
    </xf>
    <xf numFmtId="0" fontId="0" fillId="0" borderId="0" xfId="0" applyAlignment="1">
      <alignment horizontal="center" wrapText="1"/>
    </xf>
    <xf numFmtId="0" fontId="18" fillId="0" borderId="0" xfId="0" applyFont="1" applyAlignment="1" applyProtection="1">
      <alignment horizontal="center" vertical="center" wrapText="1"/>
      <protection locked="0"/>
    </xf>
    <xf numFmtId="0" fontId="18" fillId="0" borderId="0" xfId="10" applyAlignment="1">
      <alignment horizontal="center" vertical="center" wrapText="1"/>
    </xf>
    <xf numFmtId="0" fontId="20" fillId="0" borderId="0" xfId="0" applyFont="1" applyAlignment="1">
      <alignment horizontal="center" vertical="center"/>
    </xf>
    <xf numFmtId="0" fontId="11" fillId="0" borderId="0" xfId="3" applyFill="1" applyAlignment="1" applyProtection="1">
      <alignment horizontal="center" vertical="center" wrapText="1"/>
    </xf>
    <xf numFmtId="0" fontId="5" fillId="0" borderId="0" xfId="0" applyFont="1" applyAlignment="1">
      <alignment horizontal="center" vertical="center"/>
    </xf>
    <xf numFmtId="0" fontId="20" fillId="0" borderId="0" xfId="0" applyFont="1" applyAlignment="1">
      <alignment horizontal="center" vertical="center" wrapText="1"/>
    </xf>
    <xf numFmtId="0" fontId="34" fillId="0" borderId="0" xfId="0" applyFont="1" applyAlignment="1">
      <alignment horizontal="center" vertical="center" wrapText="1"/>
    </xf>
    <xf numFmtId="0" fontId="30" fillId="0" borderId="0" xfId="0" applyFont="1" applyAlignment="1">
      <alignment horizontal="center" vertical="center" wrapText="1"/>
    </xf>
    <xf numFmtId="0" fontId="28" fillId="0" borderId="0" xfId="0" applyFont="1" applyAlignment="1">
      <alignment vertical="center" wrapText="1"/>
    </xf>
    <xf numFmtId="0" fontId="11" fillId="0" borderId="1" xfId="3" applyBorder="1" applyAlignment="1" applyProtection="1">
      <alignment horizontal="center" vertical="center"/>
    </xf>
    <xf numFmtId="0" fontId="6" fillId="2" borderId="1" xfId="4" applyFont="1" applyFill="1" applyBorder="1" applyAlignment="1" applyProtection="1">
      <alignment horizontal="center"/>
      <protection locked="0"/>
    </xf>
    <xf numFmtId="0" fontId="7" fillId="0" borderId="2" xfId="4" applyFont="1" applyBorder="1" applyAlignment="1" applyProtection="1">
      <alignment horizontal="left" vertical="top" wrapText="1"/>
      <protection locked="0"/>
    </xf>
    <xf numFmtId="0" fontId="7" fillId="0" borderId="0" xfId="4" applyFont="1" applyAlignment="1" applyProtection="1">
      <alignment horizontal="left" vertical="top" wrapText="1"/>
      <protection locked="0"/>
    </xf>
    <xf numFmtId="0" fontId="13" fillId="0" borderId="4" xfId="5" applyFont="1" applyBorder="1" applyAlignment="1" applyProtection="1">
      <alignment horizontal="left" vertical="top" wrapText="1"/>
      <protection locked="0"/>
    </xf>
    <xf numFmtId="0" fontId="13" fillId="0" borderId="5" xfId="5" applyFont="1" applyBorder="1" applyAlignment="1" applyProtection="1">
      <alignment horizontal="left" vertical="top" wrapText="1"/>
      <protection locked="0"/>
    </xf>
    <xf numFmtId="0" fontId="13" fillId="0" borderId="6" xfId="5" applyFont="1" applyBorder="1" applyAlignment="1" applyProtection="1">
      <alignment horizontal="left" vertical="top" wrapText="1"/>
      <protection locked="0"/>
    </xf>
    <xf numFmtId="0" fontId="13" fillId="0" borderId="7" xfId="5" applyFont="1" applyBorder="1" applyAlignment="1" applyProtection="1">
      <alignment horizontal="left" vertical="top" wrapText="1"/>
      <protection locked="0"/>
    </xf>
    <xf numFmtId="0" fontId="13" fillId="0" borderId="8" xfId="5" applyFont="1" applyBorder="1" applyAlignment="1" applyProtection="1">
      <alignment horizontal="left" vertical="top" wrapText="1"/>
      <protection locked="0"/>
    </xf>
    <xf numFmtId="0" fontId="13" fillId="0" borderId="9" xfId="5" applyFont="1" applyBorder="1" applyAlignment="1" applyProtection="1">
      <alignment horizontal="left" vertical="top" wrapText="1"/>
      <protection locked="0"/>
    </xf>
    <xf numFmtId="0" fontId="25" fillId="5" borderId="15" xfId="0" applyFont="1" applyFill="1" applyBorder="1" applyAlignment="1">
      <alignment horizontal="center" vertical="center" wrapText="1"/>
    </xf>
    <xf numFmtId="0" fontId="25" fillId="5" borderId="16" xfId="0" applyFont="1" applyFill="1" applyBorder="1" applyAlignment="1">
      <alignment horizontal="center" vertical="center" wrapText="1"/>
    </xf>
    <xf numFmtId="0" fontId="25" fillId="6" borderId="19" xfId="0" applyFont="1" applyFill="1" applyBorder="1" applyAlignment="1">
      <alignment horizontal="left" vertical="center" wrapText="1"/>
    </xf>
    <xf numFmtId="0" fontId="25" fillId="6" borderId="20" xfId="0" applyFont="1" applyFill="1" applyBorder="1" applyAlignment="1">
      <alignment horizontal="left" vertical="center" wrapText="1"/>
    </xf>
    <xf numFmtId="0" fontId="25" fillId="6" borderId="21" xfId="0" applyFont="1" applyFill="1" applyBorder="1" applyAlignment="1">
      <alignment horizontal="left" vertical="center" wrapText="1"/>
    </xf>
    <xf numFmtId="0" fontId="25" fillId="5" borderId="19" xfId="0" applyFont="1" applyFill="1" applyBorder="1" applyAlignment="1">
      <alignment horizontal="left" vertical="center" wrapText="1"/>
    </xf>
    <xf numFmtId="0" fontId="25" fillId="5" borderId="20" xfId="0" applyFont="1" applyFill="1" applyBorder="1" applyAlignment="1">
      <alignment horizontal="left" vertical="center" wrapText="1"/>
    </xf>
    <xf numFmtId="0" fontId="25" fillId="5" borderId="21" xfId="0" applyFont="1" applyFill="1" applyBorder="1" applyAlignment="1">
      <alignment horizontal="left" vertical="center" wrapText="1"/>
    </xf>
  </cellXfs>
  <cellStyles count="15">
    <cellStyle name="Currency" xfId="1" builtinId="4"/>
    <cellStyle name="Hyperlink" xfId="3" builtinId="8"/>
    <cellStyle name="Hyperlink 3" xfId="6" xr:uid="{385559EE-177C-4A50-860F-F5ADBD15745C}"/>
    <cellStyle name="Normal" xfId="0" builtinId="0"/>
    <cellStyle name="Normal 2" xfId="7" xr:uid="{9204D0A7-6A7B-494A-BE7A-53E22B8E3E90}"/>
    <cellStyle name="Normal 2 2" xfId="5" xr:uid="{3F81F95B-C1DB-4411-837D-82D251C5C0AA}"/>
    <cellStyle name="Normal 2 2 2 3" xfId="13" xr:uid="{E3A0EB8C-9AD5-46EE-AE91-E8BA3E45A1EE}"/>
    <cellStyle name="Normal 2 5" xfId="11" xr:uid="{60CD631A-7F10-4CCD-8392-AA40E7DCEC71}"/>
    <cellStyle name="Normal 3" xfId="4" xr:uid="{42D9CD65-1929-4B74-BE3C-6FB6E449DD08}"/>
    <cellStyle name="Normal 3 2" xfId="10" xr:uid="{D9663D0E-1B95-43C5-8127-C669ABA4375A}"/>
    <cellStyle name="Normal 4" xfId="8" xr:uid="{451E5169-F319-4A31-9323-53B6B4E0FF85}"/>
    <cellStyle name="Normal 5" xfId="9" xr:uid="{37AB59F4-4602-4959-9766-4D89D17B578C}"/>
    <cellStyle name="Normal_DealerList_2" xfId="14" xr:uid="{7C07BFE0-6D85-4C77-895E-F0B8D3F2C0D5}"/>
    <cellStyle name="Percent" xfId="2" builtinId="5"/>
    <cellStyle name="Percent 3" xfId="12" xr:uid="{03550A2E-F24E-42EA-9409-F873406D38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slclark\Desktop\Temp%20Folder\Overview%204400019935%20Cons.%20HD.xlsx" TargetMode="External"/><Relationship Id="rId1" Type="http://schemas.openxmlformats.org/officeDocument/2006/relationships/externalLinkPath" Target="https://pagov.sharepoint.com/Users/slclark/Desktop/Temp%20Folder/Overview%204400019935%20Cons.%20H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ob Aid"/>
      <sheetName val="Web Posting Checklist"/>
      <sheetName val="Supplier Tab"/>
      <sheetName val="Legal Transmittal"/>
      <sheetName val="Contract Overview"/>
      <sheetName val="Supplier Information"/>
      <sheetName val="Base Units - Awarded Equip."/>
      <sheetName val="Attachments &amp; Implements"/>
      <sheetName val="Maint &amp; Repair Parts"/>
      <sheetName val="A &amp; H Eqpt. Company"/>
      <sheetName val="Altec Industries Inc."/>
      <sheetName val="Best Line Leasing Inc."/>
      <sheetName val="Bortek Industries Inc."/>
      <sheetName val="Cherry Valley Tractor Sales"/>
      <sheetName val="Clark Eqpt. Co.  DBA Bobcat Co."/>
      <sheetName val="Cleveland Brothers Eqpt."/>
      <sheetName val="CNH Ind. America LLC."/>
      <sheetName val="Crafco Inc."/>
      <sheetName val="Doosan Infracore North America"/>
      <sheetName val="Eastern Lift Truck Co. Inc. "/>
      <sheetName val="Equipment. Depot PA Inc."/>
      <sheetName val="Golden Eqpt. Co. Inc."/>
      <sheetName val="Groff Tractor &amp; Eqpt. LLC."/>
      <sheetName val="Groff Tractor New Jersey LLC."/>
      <sheetName val="H A Dehart &amp; Son"/>
      <sheetName val="Highway Eqpt. &amp; Supply Co."/>
      <sheetName val="JCB Inc."/>
      <sheetName val="John Deere Cons. Retail Sales"/>
      <sheetName val="Kubota Tractor Corp."/>
      <sheetName val="Old Dominion Brush Co. (ODB)"/>
      <sheetName val="Penn Eqpt. Co. Associates Inc."/>
      <sheetName val="Plasterer Eqpt. Co. Inc."/>
      <sheetName val="Prosser Power Group LLC."/>
      <sheetName val="R&amp;S Eqpt. Repair LLC."/>
      <sheetName val="Stephenson Eqpt. Inc."/>
      <sheetName val="Tracey Road Eqpt. Inc."/>
      <sheetName val="U S Municipal Supply Inc."/>
      <sheetName val="Vermeer Mid Atlantic LLC."/>
      <sheetName val="W John Greeland  DBA Bradco"/>
      <sheetName val="Warner Tractor &amp; Eqpt. LLC."/>
      <sheetName val="Wirtgen America Inc."/>
    </sheetNames>
    <sheetDataSet>
      <sheetData sheetId="0" refreshError="1"/>
      <sheetData sheetId="1" refreshError="1">
        <row r="8">
          <cell r="C8" t="str">
            <v>Construction/Heavy Duty Type Power Equipment</v>
          </cell>
        </row>
        <row r="10">
          <cell r="C10">
            <v>6100045928</v>
          </cell>
        </row>
        <row r="12">
          <cell r="C12">
            <v>4400019935</v>
          </cell>
        </row>
        <row r="14">
          <cell r="C14" t="str">
            <v>P-Card Accepted</v>
          </cell>
        </row>
      </sheetData>
      <sheetData sheetId="2" refreshError="1">
        <row r="1">
          <cell r="C1" t="str">
            <v>Please be aware if data is cut and pasted from one cell to another it will significantly alter information populated to any of the following tabs/worksheets.</v>
          </cell>
        </row>
        <row r="3">
          <cell r="C3" t="str">
            <v>CONTRACT 
NUMBER</v>
          </cell>
        </row>
        <row r="4">
          <cell r="C4">
            <v>4400019933</v>
          </cell>
          <cell r="D4">
            <v>143420</v>
          </cell>
          <cell r="F4" t="str">
            <v>N/A</v>
          </cell>
          <cell r="G4" t="str">
            <v>A &amp; H Equipment Company</v>
          </cell>
          <cell r="H4" t="str">
            <v>1124 MCLAUGHLIN RUN RD BRIDGEVILLE PA 15017-2550 US</v>
          </cell>
          <cell r="I4" t="str">
            <v>Tripp Amick</v>
          </cell>
          <cell r="J4" t="str">
            <v>800-753-7566</v>
          </cell>
          <cell r="K4" t="str">
            <v>412-257-4471</v>
          </cell>
          <cell r="L4" t="str">
            <v>trippa@ahequipment.com</v>
          </cell>
        </row>
        <row r="5">
          <cell r="C5">
            <v>4400019934</v>
          </cell>
          <cell r="D5">
            <v>522311</v>
          </cell>
          <cell r="F5" t="str">
            <v>N/A</v>
          </cell>
          <cell r="G5" t="str">
            <v>Old Dominion Brush Co. (ODB)</v>
          </cell>
          <cell r="H5" t="str">
            <v>5118 GLEN ALDEN DR RICHMOND VA 23231-4319 US</v>
          </cell>
          <cell r="I5" t="str">
            <v>Pat Vernon</v>
          </cell>
          <cell r="J5" t="str">
            <v>800-446-9823 Ext 4514</v>
          </cell>
          <cell r="K5" t="str">
            <v>256-851-1195</v>
          </cell>
          <cell r="L5" t="str">
            <v>vernv@odbco.com</v>
          </cell>
        </row>
        <row r="6">
          <cell r="C6">
            <v>4400019945</v>
          </cell>
          <cell r="D6">
            <v>317136</v>
          </cell>
          <cell r="F6" t="str">
            <v>N/A</v>
          </cell>
          <cell r="G6" t="str">
            <v xml:space="preserve">Altec Industries. Inc. </v>
          </cell>
          <cell r="H6" t="str">
            <v>250 Laird St Plains PA 18705-3821 US</v>
          </cell>
          <cell r="I6" t="str">
            <v>Stephen Bytof</v>
          </cell>
          <cell r="J6" t="str">
            <v>570-991-1360</v>
          </cell>
          <cell r="K6" t="str">
            <v>570-822-3108</v>
          </cell>
          <cell r="L6" t="str">
            <v>Stephen.Bytof@altec.com</v>
          </cell>
        </row>
        <row r="7">
          <cell r="C7">
            <v>4400019946</v>
          </cell>
          <cell r="D7">
            <v>127406</v>
          </cell>
          <cell r="F7" t="str">
            <v>N/A</v>
          </cell>
          <cell r="G7" t="str">
            <v>Best Line Leasing Inc. DBA Best Line Equipment</v>
          </cell>
          <cell r="H7" t="str">
            <v>2582 GATEWAY DR STATE COLLEGE PA 16801-3019 US</v>
          </cell>
          <cell r="I7" t="str">
            <v>Jim Cheunes</v>
          </cell>
          <cell r="J7" t="str">
            <v>570-279-6768</v>
          </cell>
          <cell r="K7" t="str">
            <v>570-209-5748</v>
          </cell>
          <cell r="L7" t="str">
            <v>jcheunes@bestline.com</v>
          </cell>
        </row>
        <row r="8">
          <cell r="C8">
            <v>4400019947</v>
          </cell>
          <cell r="D8">
            <v>119985</v>
          </cell>
          <cell r="F8" t="str">
            <v>N/A</v>
          </cell>
          <cell r="G8" t="str">
            <v>Bortek Industries Inc.</v>
          </cell>
          <cell r="H8" t="str">
            <v>4713 GETTYSBURG RD MECHANICSBURG PA 17055-4326 US</v>
          </cell>
          <cell r="I8" t="str">
            <v>Mary B. Seiders</v>
          </cell>
          <cell r="J8" t="str">
            <v>717-737-7160</v>
          </cell>
          <cell r="K8" t="str">
            <v>707-731-8230</v>
          </cell>
          <cell r="L8" t="str">
            <v>mbs@sweeperland.com</v>
          </cell>
        </row>
        <row r="9">
          <cell r="C9">
            <v>4400019948</v>
          </cell>
          <cell r="D9">
            <v>114281</v>
          </cell>
          <cell r="F9" t="str">
            <v>N/A</v>
          </cell>
          <cell r="G9" t="str">
            <v>Cherry Valley Tractor Sales</v>
          </cell>
          <cell r="H9" t="str">
            <v>55 W ROUTE 70 MARLTON NJ 08053-3009 US</v>
          </cell>
          <cell r="I9" t="str">
            <v>Wes Levonian</v>
          </cell>
          <cell r="J9" t="str">
            <v>856-983-0111</v>
          </cell>
          <cell r="K9" t="str">
            <v>856-988-6290</v>
          </cell>
          <cell r="L9" t="str">
            <v>wes@cherryvalleytractor.com</v>
          </cell>
        </row>
        <row r="10">
          <cell r="C10">
            <v>4400019949</v>
          </cell>
          <cell r="D10">
            <v>163301</v>
          </cell>
          <cell r="F10" t="str">
            <v>N/A</v>
          </cell>
          <cell r="G10" t="str">
            <v>Clark Equipment Company DBA Bobcat Company</v>
          </cell>
          <cell r="H10" t="str">
            <v>250 E BEATON DR WEST FARGO ND 58078-2656 US</v>
          </cell>
          <cell r="I10" t="str">
            <v>Jordan Kraemer</v>
          </cell>
          <cell r="J10" t="str">
            <v>701-241-1617</v>
          </cell>
          <cell r="K10" t="str">
            <v>701-280-7860</v>
          </cell>
          <cell r="L10" t="str">
            <v>jordan.kraemer@doosan.com</v>
          </cell>
        </row>
        <row r="11">
          <cell r="C11">
            <v>4400019950</v>
          </cell>
          <cell r="D11">
            <v>117290</v>
          </cell>
          <cell r="F11" t="str">
            <v>N/A</v>
          </cell>
          <cell r="G11" t="str">
            <v xml:space="preserve">Cleveland Brothers Eqpt. </v>
          </cell>
          <cell r="H11" t="str">
            <v>4491 CHAMBERS HILL RD HARRISBURG PA 17111-2404 US</v>
          </cell>
          <cell r="I11" t="str">
            <v>Chris Sullivan</v>
          </cell>
          <cell r="J11" t="str">
            <v>717-443-3284</v>
          </cell>
          <cell r="K11" t="str">
            <v>724-327-9318</v>
          </cell>
          <cell r="L11" t="str">
            <v>csullivan@clevelandbrothers.com</v>
          </cell>
        </row>
        <row r="12">
          <cell r="C12">
            <v>4400019951</v>
          </cell>
          <cell r="D12">
            <v>208591</v>
          </cell>
          <cell r="F12" t="str">
            <v>N/A</v>
          </cell>
          <cell r="G12" t="str">
            <v>CNH Industrial America LLC.</v>
          </cell>
          <cell r="H12" t="str">
            <v>500 DILLER AVE STOP 248 NEW HOLLAND PA 17557-0903 US</v>
          </cell>
          <cell r="I12" t="str">
            <v>Amy Swett</v>
          </cell>
          <cell r="J12" t="str">
            <v>717-355-1686</v>
          </cell>
          <cell r="K12" t="str">
            <v>877-764-1369</v>
          </cell>
          <cell r="L12" t="str">
            <v>amy.swett@newholland.com</v>
          </cell>
        </row>
        <row r="13">
          <cell r="C13">
            <v>4400019953</v>
          </cell>
          <cell r="D13">
            <v>171544</v>
          </cell>
          <cell r="F13" t="str">
            <v>N/A</v>
          </cell>
          <cell r="G13" t="str">
            <v>Crafco Inc.</v>
          </cell>
          <cell r="H13" t="str">
            <v>6165 WEST DETROIT STREET CHANDLER AZ 85226-2633 US</v>
          </cell>
          <cell r="I13" t="str">
            <v>Debby Eddy</v>
          </cell>
          <cell r="J13" t="str">
            <v>602-276-0406</v>
          </cell>
          <cell r="K13" t="str">
            <v>480-961-0513</v>
          </cell>
          <cell r="L13" t="str">
            <v>Debby.Eddy@crafco.com</v>
          </cell>
        </row>
        <row r="14">
          <cell r="C14">
            <v>4400019954</v>
          </cell>
          <cell r="D14">
            <v>534815</v>
          </cell>
          <cell r="F14" t="str">
            <v>N/A</v>
          </cell>
          <cell r="G14" t="str">
            <v>Doosan Infracore North America</v>
          </cell>
          <cell r="H14" t="str">
            <v>2905 SHAWNEE INDUSTRIAL WAY STE 100 SUWANEE GA 30024-3633 US</v>
          </cell>
          <cell r="I14" t="str">
            <v>David Dixon</v>
          </cell>
          <cell r="J14" t="str">
            <v>678-714-6660</v>
          </cell>
          <cell r="L14" t="str">
            <v>DAVID.DIXON@DOOSAN.COM</v>
          </cell>
        </row>
        <row r="15">
          <cell r="C15">
            <v>4400019955</v>
          </cell>
          <cell r="D15">
            <v>150490</v>
          </cell>
          <cell r="F15" t="str">
            <v>DGS Self Certified SB</v>
          </cell>
          <cell r="G15" t="str">
            <v>Golden Eqpt. Company Inc.</v>
          </cell>
          <cell r="H15" t="str">
            <v>P.O. Box 873 MARS PA 16046-0873 US</v>
          </cell>
          <cell r="I15" t="str">
            <v>Leslie Bennett</v>
          </cell>
          <cell r="J15" t="str">
            <v>724-625-3100</v>
          </cell>
          <cell r="K15" t="str">
            <v>724-625-3744</v>
          </cell>
          <cell r="L15" t="str">
            <v>golden4pa@hotmail.com</v>
          </cell>
        </row>
        <row r="16">
          <cell r="C16">
            <v>4400019956</v>
          </cell>
          <cell r="D16">
            <v>522440</v>
          </cell>
          <cell r="F16" t="str">
            <v>N/A</v>
          </cell>
          <cell r="G16" t="str">
            <v>Groff Tractor &amp; Eqpt. LLC</v>
          </cell>
          <cell r="H16" t="str">
            <v>6779 CARLISLE PIKE MECHANICSBURG PA 17050-1712 US</v>
          </cell>
          <cell r="I16" t="str">
            <v>Steve Weikert</v>
          </cell>
          <cell r="J16" t="str">
            <v>717-766-7671</v>
          </cell>
          <cell r="L16" t="str">
            <v>steveweikert@grofftractor.com</v>
          </cell>
        </row>
        <row r="17">
          <cell r="C17">
            <v>4400019957</v>
          </cell>
          <cell r="D17">
            <v>534797</v>
          </cell>
          <cell r="F17" t="str">
            <v>N/A</v>
          </cell>
          <cell r="G17" t="str">
            <v>Groff Tractor New Jersey LLC.</v>
          </cell>
          <cell r="H17" t="str">
            <v>551 N HARDING HWY VINELAND NJ 08360-8719 US</v>
          </cell>
          <cell r="I17" t="str">
            <v>karen Gibison</v>
          </cell>
          <cell r="J17" t="str">
            <v>856-213-4281</v>
          </cell>
          <cell r="L17" t="str">
            <v>karengibison@grofftractor.com</v>
          </cell>
        </row>
        <row r="18">
          <cell r="C18">
            <v>4400019958</v>
          </cell>
          <cell r="D18">
            <v>210310</v>
          </cell>
          <cell r="F18" t="str">
            <v>N/A</v>
          </cell>
          <cell r="G18" t="str">
            <v>H A Dehart &amp; Son</v>
          </cell>
          <cell r="H18" t="str">
            <v>311 CROWN POINT RD THOROFARE NJ 08086-2157 US</v>
          </cell>
          <cell r="I18" t="str">
            <v>Becky Lathrop</v>
          </cell>
          <cell r="J18" t="str">
            <v>856-845-2800 EXT 26</v>
          </cell>
          <cell r="K18" t="str">
            <v>856-845-2461</v>
          </cell>
          <cell r="L18" t="str">
            <v>bids@hadehart.com</v>
          </cell>
        </row>
        <row r="19">
          <cell r="C19">
            <v>4400019959</v>
          </cell>
          <cell r="D19">
            <v>117593</v>
          </cell>
          <cell r="F19" t="str">
            <v>N/A</v>
          </cell>
          <cell r="G19" t="str">
            <v>Highway Eqpt. &amp; Supply Co.</v>
          </cell>
          <cell r="H19" t="str">
            <v>4500 PAXTON ST HARRISBURG PA 17111-2536 US</v>
          </cell>
          <cell r="I19" t="str">
            <v>Vince Pagano</v>
          </cell>
          <cell r="J19" t="str">
            <v>215-600-0874</v>
          </cell>
          <cell r="K19" t="str">
            <v>412-858-1411</v>
          </cell>
          <cell r="L19" t="str">
            <v>vpagano@hwyequip.com</v>
          </cell>
        </row>
        <row r="20">
          <cell r="C20">
            <v>4400019960</v>
          </cell>
          <cell r="D20">
            <v>190019</v>
          </cell>
          <cell r="F20" t="str">
            <v>N/A</v>
          </cell>
          <cell r="G20" t="str">
            <v>JCB Inc.</v>
          </cell>
          <cell r="H20" t="str">
            <v>2000 BAMFORD BLVD POOLER GA 31322-9504 US</v>
          </cell>
          <cell r="I20" t="str">
            <v>Nathan Moran</v>
          </cell>
          <cell r="J20" t="str">
            <v>912-790-7152</v>
          </cell>
          <cell r="K20" t="str">
            <v>912-503-0369</v>
          </cell>
          <cell r="L20" t="str">
            <v>Nathan.MORAN@jcb.com</v>
          </cell>
        </row>
        <row r="21">
          <cell r="C21">
            <v>4400019961</v>
          </cell>
          <cell r="D21">
            <v>306923</v>
          </cell>
          <cell r="F21" t="str">
            <v>N/A</v>
          </cell>
          <cell r="G21" t="str">
            <v>John Deere Cons. Retail Sales</v>
          </cell>
          <cell r="H21" t="str">
            <v>1300 River Drive., IL 61265-1397 US</v>
          </cell>
        </row>
        <row r="22">
          <cell r="C22">
            <v>4400019962</v>
          </cell>
          <cell r="D22">
            <v>531071</v>
          </cell>
          <cell r="F22" t="str">
            <v>N/A</v>
          </cell>
          <cell r="G22" t="str">
            <v>Kubota Tractor Corp.</v>
          </cell>
          <cell r="H22" t="str">
            <v>1000 KUBOTA DR GRAPEVINE TX 76051-2334 US</v>
          </cell>
          <cell r="I22" t="str">
            <v xml:space="preserve">Rusty Pugh </v>
          </cell>
          <cell r="J22" t="str">
            <v>817-716-3587</v>
          </cell>
          <cell r="L22" t="str">
            <v>rusty.pugh@kubota.com</v>
          </cell>
        </row>
        <row r="23">
          <cell r="C23">
            <v>4400019964</v>
          </cell>
          <cell r="D23">
            <v>152711</v>
          </cell>
          <cell r="F23" t="str">
            <v>N/A</v>
          </cell>
          <cell r="G23" t="str">
            <v>Penn Eqpt. Co. Associates Inc.</v>
          </cell>
          <cell r="H23" t="str">
            <v>P.O. Box 86 BURNHAM PA 17009-0086 US</v>
          </cell>
          <cell r="I23" t="str">
            <v>Kevin Aumiller</v>
          </cell>
          <cell r="J23" t="str">
            <v>717-248-8876</v>
          </cell>
          <cell r="K23" t="str">
            <v>610-237-2009</v>
          </cell>
          <cell r="L23" t="str">
            <v>KAUMILLER@PENNEQUIPMENT.BIZ</v>
          </cell>
        </row>
        <row r="24">
          <cell r="C24">
            <v>4400019965</v>
          </cell>
          <cell r="F24" t="str">
            <v>N/A</v>
          </cell>
        </row>
        <row r="25">
          <cell r="C25">
            <v>4400019966</v>
          </cell>
          <cell r="D25">
            <v>196751</v>
          </cell>
          <cell r="F25" t="str">
            <v>N/A</v>
          </cell>
          <cell r="G25" t="str">
            <v>Prosser Power Group LLC.</v>
          </cell>
          <cell r="H25" t="str">
            <v>P.O. Box 700 MILROY PA 17063-0700 US</v>
          </cell>
          <cell r="I25" t="str">
            <v>Jeffrey Prosser</v>
          </cell>
          <cell r="J25" t="str">
            <v>814-571-1478</v>
          </cell>
          <cell r="K25" t="str">
            <v>609-219-1577</v>
          </cell>
          <cell r="L25" t="str">
            <v>jeffreyprosser@prosserpowergroup.com</v>
          </cell>
        </row>
        <row r="26">
          <cell r="C26">
            <v>4400019967</v>
          </cell>
          <cell r="D26">
            <v>132629</v>
          </cell>
          <cell r="F26" t="str">
            <v>N/A</v>
          </cell>
          <cell r="G26" t="str">
            <v>R &amp; S Eqpt. Repair LLC.</v>
          </cell>
          <cell r="H26" t="str">
            <v>917 CHERRY LN NEWTOWN PA 18940-1492 US</v>
          </cell>
          <cell r="I26" t="str">
            <v>Lynne Bowen</v>
          </cell>
          <cell r="J26" t="str">
            <v>215-598-8129</v>
          </cell>
          <cell r="K26" t="str">
            <v>215-598-9661</v>
          </cell>
          <cell r="L26" t="str">
            <v>Lynne@RandSEquipment.com</v>
          </cell>
        </row>
        <row r="27">
          <cell r="C27">
            <v>4400019968</v>
          </cell>
          <cell r="D27">
            <v>150032</v>
          </cell>
          <cell r="F27" t="str">
            <v>N/A</v>
          </cell>
          <cell r="G27" t="str">
            <v>Stephenson Eqpt. Inc.</v>
          </cell>
          <cell r="H27" t="str">
            <v>7201 PAXTON ST HARRISBURG PA 17111-5198 US</v>
          </cell>
          <cell r="I27" t="str">
            <v>Mark Myers</v>
          </cell>
          <cell r="J27" t="str">
            <v>717-558-7235</v>
          </cell>
          <cell r="K27" t="str">
            <v>610-409-8902</v>
          </cell>
          <cell r="L27" t="str">
            <v>mmyers@stephensonequipment.com</v>
          </cell>
        </row>
        <row r="29">
          <cell r="C29">
            <v>4400019969</v>
          </cell>
          <cell r="D29">
            <v>193486</v>
          </cell>
          <cell r="F29" t="str">
            <v>N/A</v>
          </cell>
          <cell r="G29" t="str">
            <v>Tracey Road Eqpt. Inc. DBA Tracey Freightliner Inc.</v>
          </cell>
          <cell r="H29" t="str">
            <v>6803 MANLIUS CENTER RD EAST SYRACUSE NY 13057-0489 US</v>
          </cell>
          <cell r="I29" t="str">
            <v>Patrick Cornellus</v>
          </cell>
          <cell r="J29" t="str">
            <v>607-775-5104</v>
          </cell>
          <cell r="K29" t="str">
            <v>607-775-5104</v>
          </cell>
          <cell r="L29" t="str">
            <v>pcornelius@traceyroad.com</v>
          </cell>
        </row>
        <row r="30">
          <cell r="C30">
            <v>4400019971</v>
          </cell>
          <cell r="D30">
            <v>153639</v>
          </cell>
          <cell r="F30" t="str">
            <v>N/A</v>
          </cell>
          <cell r="G30" t="str">
            <v>U S Municipal Supply Inc.</v>
          </cell>
          <cell r="H30" t="str">
            <v>P.O. Box 574 HUNTINGDON PA 16652-0574 US</v>
          </cell>
          <cell r="I30" t="str">
            <v>Bob Connell</v>
          </cell>
          <cell r="J30" t="str">
            <v>800-222-1980</v>
          </cell>
          <cell r="K30" t="str">
            <v>610-275-4270</v>
          </cell>
          <cell r="L30" t="str">
            <v>rcc@usmuni.com</v>
          </cell>
        </row>
        <row r="31">
          <cell r="C31">
            <v>4400019972</v>
          </cell>
          <cell r="D31">
            <v>526073</v>
          </cell>
          <cell r="F31" t="str">
            <v>N/A</v>
          </cell>
          <cell r="G31" t="str">
            <v>Vermeer Mid Atlantic LLC.</v>
          </cell>
          <cell r="H31" t="str">
            <v>131 WISCONSIN AVE CRANBERRY TWP PA 16066-4139 US</v>
          </cell>
          <cell r="I31" t="str">
            <v>Donna West</v>
          </cell>
          <cell r="J31" t="str">
            <v>724-935-6640</v>
          </cell>
          <cell r="L31" t="str">
            <v>donna.west@vermeerma.com</v>
          </cell>
        </row>
        <row r="32">
          <cell r="C32">
            <v>4400019973</v>
          </cell>
          <cell r="D32">
            <v>130588</v>
          </cell>
          <cell r="F32" t="str">
            <v>DGS Self Certified SB</v>
          </cell>
          <cell r="G32" t="str">
            <v>W John Greenland Enterprises Inc. DBA Bradco Supply Co.</v>
          </cell>
          <cell r="H32" t="str">
            <v>80 OLD MILLS RD TOWANDA PA 18848-9704 US</v>
          </cell>
          <cell r="I32" t="str">
            <v>Brett Greenland</v>
          </cell>
          <cell r="J32" t="str">
            <v>570-265-6167</v>
          </cell>
          <cell r="K32" t="str">
            <v>570-265-9488</v>
          </cell>
          <cell r="L32" t="str">
            <v>brett@bradcosupplycompany.com</v>
          </cell>
        </row>
        <row r="33">
          <cell r="C33">
            <v>4400019974</v>
          </cell>
          <cell r="D33">
            <v>126480</v>
          </cell>
          <cell r="F33" t="str">
            <v>DGS Self Certified SB</v>
          </cell>
          <cell r="G33" t="str">
            <v>Warner Tractor &amp; Eqpt. Inc.</v>
          </cell>
          <cell r="H33" t="str">
            <v>9848 ROUTE 6 TROY PA 16947-9273 US</v>
          </cell>
          <cell r="I33" t="str">
            <v>David Warner</v>
          </cell>
          <cell r="J33" t="str">
            <v>570-297-2141</v>
          </cell>
          <cell r="L33" t="str">
            <v>DAVIDWARNER@WARNERTRACTOR.COM</v>
          </cell>
        </row>
        <row r="34">
          <cell r="C34">
            <v>4400019975</v>
          </cell>
          <cell r="D34">
            <v>204449</v>
          </cell>
          <cell r="F34" t="str">
            <v>N/A</v>
          </cell>
          <cell r="G34" t="str">
            <v>Wirtgen America Inc.</v>
          </cell>
          <cell r="H34" t="str">
            <v>6030 DANA WAY ANTIOCH TN 37013-3116 US</v>
          </cell>
          <cell r="I34" t="str">
            <v xml:space="preserve">Sandy Draper
</v>
          </cell>
          <cell r="J34" t="str">
            <v xml:space="preserve">615-501-0600 x412
</v>
          </cell>
          <cell r="L34" t="str">
            <v xml:space="preserve">sandy.draper@wirtgen-group.com
</v>
          </cell>
        </row>
        <row r="35">
          <cell r="I35" t="str">
            <v>Melanie Braband</v>
          </cell>
          <cell r="J35" t="str">
            <v>615-501-0600 x352</v>
          </cell>
          <cell r="L35" t="str">
            <v>Melanie.Braband@wirtgen-group.com</v>
          </cell>
        </row>
        <row r="36">
          <cell r="C36">
            <v>4400021187</v>
          </cell>
          <cell r="F36" t="str">
            <v>N/A</v>
          </cell>
        </row>
        <row r="37">
          <cell r="C37">
            <v>4400021188</v>
          </cell>
          <cell r="F37" t="str">
            <v>N/A</v>
          </cell>
        </row>
        <row r="38">
          <cell r="C38">
            <v>4400021189</v>
          </cell>
          <cell r="F38" t="str">
            <v>N/A</v>
          </cell>
        </row>
        <row r="40">
          <cell r="C40">
            <v>4400025029</v>
          </cell>
          <cell r="D40">
            <v>150032</v>
          </cell>
          <cell r="F40" t="str">
            <v>N/A</v>
          </cell>
          <cell r="G40" t="str">
            <v>Stephenson Eqpt. Inc.</v>
          </cell>
          <cell r="H40" t="str">
            <v>7201 PAXTON ST HARRISBURG PA 17111-5198 US</v>
          </cell>
          <cell r="I40" t="str">
            <v>Mark Myers</v>
          </cell>
          <cell r="J40" t="str">
            <v>717-558-7235</v>
          </cell>
          <cell r="K40" t="str">
            <v>610-409-8902</v>
          </cell>
          <cell r="L40" t="str">
            <v>mmyers@stephensonequipment.com</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lvega@pa.gov" TargetMode="External"/><Relationship Id="rId1" Type="http://schemas.openxmlformats.org/officeDocument/2006/relationships/hyperlink" Target="http://www.dgs.pa.gov/Businesses/Materials%20and%20Services%20Procurement/Procurement-Resources/Pages/End-User-Procedures.aspx"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steveweikert@grofftractor.com" TargetMode="External"/><Relationship Id="rId1" Type="http://schemas.openxmlformats.org/officeDocument/2006/relationships/hyperlink" Target="mailto:ForsbergBrookeL@JohnDeere.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jsolovey@ahequipment.com" TargetMode="External"/><Relationship Id="rId1" Type="http://schemas.openxmlformats.org/officeDocument/2006/relationships/hyperlink" Target="mailto:jasonk@ahequipment.com"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stephen.bytof@altec.com"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jcheunes@bestline.com"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JSZURGOT@BORTEKINDUSTRIES.COM"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mailto:barry.hanson@doosan.com"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mailto:jpajan@clevelandbrothers.com" TargetMode="External"/><Relationship Id="rId2" Type="http://schemas.openxmlformats.org/officeDocument/2006/relationships/hyperlink" Target="mailto:jmerle@foleyinc.com" TargetMode="External"/><Relationship Id="rId1" Type="http://schemas.openxmlformats.org/officeDocument/2006/relationships/hyperlink" Target="mailto:jpajan@clevelandbrothers.com" TargetMode="External"/><Relationship Id="rId4"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mailto:amy.swett@newholland.com"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mailto:jeheunes@bestline.com" TargetMode="External"/><Relationship Id="rId1" Type="http://schemas.openxmlformats.org/officeDocument/2006/relationships/hyperlink" Target="mailto:david.dixon@doosan.com" TargetMode="External"/></Relationships>
</file>

<file path=xl/worksheets/_rels/sheet16.xml.rels><?xml version="1.0" encoding="UTF-8" standalone="yes"?>
<Relationships xmlns="http://schemas.openxmlformats.org/package/2006/relationships"><Relationship Id="rId3" Type="http://schemas.openxmlformats.org/officeDocument/2006/relationships/hyperlink" Target="mailto:rkuster@easternlifttruck.com" TargetMode="External"/><Relationship Id="rId7" Type="http://schemas.openxmlformats.org/officeDocument/2006/relationships/hyperlink" Target="mailto:tburkhard@burnslift.com" TargetMode="External"/><Relationship Id="rId2" Type="http://schemas.openxmlformats.org/officeDocument/2006/relationships/hyperlink" Target="mailto:rkuster@easternlifttruck.com" TargetMode="External"/><Relationship Id="rId1" Type="http://schemas.openxmlformats.org/officeDocument/2006/relationships/hyperlink" Target="mailto:rkuster@easternlifttruck.com" TargetMode="External"/><Relationship Id="rId6" Type="http://schemas.openxmlformats.org/officeDocument/2006/relationships/hyperlink" Target="mailto:rkuster@easternlifttruck.com" TargetMode="External"/><Relationship Id="rId5" Type="http://schemas.openxmlformats.org/officeDocument/2006/relationships/hyperlink" Target="mailto:rkuster@easternlifttruck.com" TargetMode="External"/><Relationship Id="rId4" Type="http://schemas.openxmlformats.org/officeDocument/2006/relationships/hyperlink" Target="mailto:rkuster@easternlifttruck.com"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mailto:chris.brown@eqdepot.com"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mailto:golden4pa@hotmail.com"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mailto:d_fackler@asphaltcare.com" TargetMode="External"/><Relationship Id="rId2" Type="http://schemas.openxmlformats.org/officeDocument/2006/relationships/hyperlink" Target="mailto:pmedico@medicoind.com" TargetMode="External"/><Relationship Id="rId1" Type="http://schemas.openxmlformats.org/officeDocument/2006/relationships/hyperlink" Target="mailto:mmcdonald@eaglepowerandequipment.com" TargetMode="External"/><Relationship Id="rId5" Type="http://schemas.openxmlformats.org/officeDocument/2006/relationships/printerSettings" Target="../printerSettings/printerSettings17.bin"/><Relationship Id="rId4" Type="http://schemas.openxmlformats.org/officeDocument/2006/relationships/hyperlink" Target="mailto:karengibison@grofftractor.com" TargetMode="External"/></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mailto:Karengibison@grofftractor.com" TargetMode="External"/></Relationships>
</file>

<file path=xl/worksheets/_rels/sheet21.xml.rels><?xml version="1.0" encoding="UTF-8" standalone="yes"?>
<Relationships xmlns="http://schemas.openxmlformats.org/package/2006/relationships"><Relationship Id="rId3" Type="http://schemas.openxmlformats.org/officeDocument/2006/relationships/hyperlink" Target="mailto:pmedico@medicoind.com" TargetMode="External"/><Relationship Id="rId2" Type="http://schemas.openxmlformats.org/officeDocument/2006/relationships/hyperlink" Target="mailto:charles.a.walsh@gmail.com" TargetMode="External"/><Relationship Id="rId1" Type="http://schemas.openxmlformats.org/officeDocument/2006/relationships/hyperlink" Target="mailto:tcunkle@comcast.net" TargetMode="External"/><Relationship Id="rId4"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3" Type="http://schemas.openxmlformats.org/officeDocument/2006/relationships/hyperlink" Target="mailto:jseroskie@hwyequip.com" TargetMode="External"/><Relationship Id="rId7" Type="http://schemas.openxmlformats.org/officeDocument/2006/relationships/printerSettings" Target="../printerSettings/printerSettings20.bin"/><Relationship Id="rId2" Type="http://schemas.openxmlformats.org/officeDocument/2006/relationships/hyperlink" Target="mailto:jseroskie@hwyequip.com" TargetMode="External"/><Relationship Id="rId1" Type="http://schemas.openxmlformats.org/officeDocument/2006/relationships/hyperlink" Target="mailto:jseroskie@hwyequip.com" TargetMode="External"/><Relationship Id="rId6" Type="http://schemas.openxmlformats.org/officeDocument/2006/relationships/hyperlink" Target="mailto:gharshberger@ruddequipment.com" TargetMode="External"/><Relationship Id="rId5" Type="http://schemas.openxmlformats.org/officeDocument/2006/relationships/hyperlink" Target="mailto:tdonahue@pjmvolvo.com" TargetMode="External"/><Relationship Id="rId4" Type="http://schemas.openxmlformats.org/officeDocument/2006/relationships/hyperlink" Target="mailto:jseroskie@hwyequip.com" TargetMode="External"/></Relationships>
</file>

<file path=xl/worksheets/_rels/sheet23.xml.rels><?xml version="1.0" encoding="UTF-8" standalone="yes"?>
<Relationships xmlns="http://schemas.openxmlformats.org/package/2006/relationships"><Relationship Id="rId8" Type="http://schemas.openxmlformats.org/officeDocument/2006/relationships/printerSettings" Target="../printerSettings/printerSettings21.bin"/><Relationship Id="rId3" Type="http://schemas.openxmlformats.org/officeDocument/2006/relationships/hyperlink" Target="mailto:cwalsh@stephensonequipment.com" TargetMode="External"/><Relationship Id="rId7" Type="http://schemas.openxmlformats.org/officeDocument/2006/relationships/hyperlink" Target="mailto:doug@earthborneinc.com" TargetMode="External"/><Relationship Id="rId2" Type="http://schemas.openxmlformats.org/officeDocument/2006/relationships/hyperlink" Target="mailto:cwalsh@stephensonequipment.com" TargetMode="External"/><Relationship Id="rId1" Type="http://schemas.openxmlformats.org/officeDocument/2006/relationships/hyperlink" Target="mailto:Scott.Whitehurst@jcb.com" TargetMode="External"/><Relationship Id="rId6" Type="http://schemas.openxmlformats.org/officeDocument/2006/relationships/hyperlink" Target="mailto:doug@earthborneinc.com" TargetMode="External"/><Relationship Id="rId5" Type="http://schemas.openxmlformats.org/officeDocument/2006/relationships/hyperlink" Target="mailto:cwalsh@stephensonequipment.com" TargetMode="External"/><Relationship Id="rId4" Type="http://schemas.openxmlformats.org/officeDocument/2006/relationships/hyperlink" Target="mailto:cwalsh@stephensonequipment.com" TargetMode="External"/></Relationships>
</file>

<file path=xl/worksheets/_rels/sheet24.xml.rels><?xml version="1.0" encoding="UTF-8" standalone="yes"?>
<Relationships xmlns="http://schemas.openxmlformats.org/package/2006/relationships"><Relationship Id="rId8" Type="http://schemas.openxmlformats.org/officeDocument/2006/relationships/hyperlink" Target="mailto:waltlansberry@lindseyequipmentus.com" TargetMode="External"/><Relationship Id="rId13" Type="http://schemas.openxmlformats.org/officeDocument/2006/relationships/hyperlink" Target="mailto:cgrimes@murphytractor.com" TargetMode="External"/><Relationship Id="rId18" Type="http://schemas.openxmlformats.org/officeDocument/2006/relationships/hyperlink" Target="mailto:dhoffman@smithsimp.com" TargetMode="External"/><Relationship Id="rId3" Type="http://schemas.openxmlformats.org/officeDocument/2006/relationships/hyperlink" Target="mailto:bfarrell@fivestarequipment.com" TargetMode="External"/><Relationship Id="rId21" Type="http://schemas.openxmlformats.org/officeDocument/2006/relationships/hyperlink" Target="mailto:jeffsnyder@valleyagturf.com" TargetMode="External"/><Relationship Id="rId7" Type="http://schemas.openxmlformats.org/officeDocument/2006/relationships/hyperlink" Target="mailto:dougstinnard@lindseyequipmentus.com" TargetMode="External"/><Relationship Id="rId12" Type="http://schemas.openxmlformats.org/officeDocument/2006/relationships/hyperlink" Target="mailto:cgrimes@murphytractor.com" TargetMode="External"/><Relationship Id="rId17" Type="http://schemas.openxmlformats.org/officeDocument/2006/relationships/hyperlink" Target="mailto:dlittle@relittle.com" TargetMode="External"/><Relationship Id="rId2" Type="http://schemas.openxmlformats.org/officeDocument/2006/relationships/hyperlink" Target="mailto:jaredweaver@deercountry.net" TargetMode="External"/><Relationship Id="rId16" Type="http://schemas.openxmlformats.org/officeDocument/2006/relationships/hyperlink" Target="mailto:dlittle@relittle.com" TargetMode="External"/><Relationship Id="rId20" Type="http://schemas.openxmlformats.org/officeDocument/2006/relationships/hyperlink" Target="mailto:jeffsnyder@valleyagturf.com" TargetMode="External"/><Relationship Id="rId1" Type="http://schemas.openxmlformats.org/officeDocument/2006/relationships/hyperlink" Target="mailto:swolff@atjd.net" TargetMode="External"/><Relationship Id="rId6" Type="http://schemas.openxmlformats.org/officeDocument/2006/relationships/hyperlink" Target="mailto:rclevenger@landproequip.com" TargetMode="External"/><Relationship Id="rId11" Type="http://schemas.openxmlformats.org/officeDocument/2006/relationships/hyperlink" Target="mailto:mattmitchell@middletowntractor.com" TargetMode="External"/><Relationship Id="rId5" Type="http://schemas.openxmlformats.org/officeDocument/2006/relationships/hyperlink" Target="mailto:cswindell@ffwinelandinc.com" TargetMode="External"/><Relationship Id="rId15" Type="http://schemas.openxmlformats.org/officeDocument/2006/relationships/hyperlink" Target="mailto:lebanon@plastererequipment.com" TargetMode="External"/><Relationship Id="rId23" Type="http://schemas.openxmlformats.org/officeDocument/2006/relationships/printerSettings" Target="../printerSettings/printerSettings22.bin"/><Relationship Id="rId10" Type="http://schemas.openxmlformats.org/officeDocument/2006/relationships/hyperlink" Target="mailto:dgoodwin@middletowntractor.com" TargetMode="External"/><Relationship Id="rId19" Type="http://schemas.openxmlformats.org/officeDocument/2006/relationships/hyperlink" Target="mailto:dhoffman@smithsimp.com" TargetMode="External"/><Relationship Id="rId4" Type="http://schemas.openxmlformats.org/officeDocument/2006/relationships/hyperlink" Target="mailto:cswindell@ffwinelandinc.com" TargetMode="External"/><Relationship Id="rId9" Type="http://schemas.openxmlformats.org/officeDocument/2006/relationships/hyperlink" Target="mailto:mattmosher@lindseyequipmentus.com" TargetMode="External"/><Relationship Id="rId14" Type="http://schemas.openxmlformats.org/officeDocument/2006/relationships/hyperlink" Target="mailto:lebanon@plastererequipment.com" TargetMode="External"/><Relationship Id="rId22" Type="http://schemas.openxmlformats.org/officeDocument/2006/relationships/hyperlink" Target="mailto:MetzdorfScottW@JohnDeere.com" TargetMode="External"/></Relationships>
</file>

<file path=xl/worksheets/_rels/sheet25.xml.rels><?xml version="1.0" encoding="UTF-8" standalone="yes"?>
<Relationships xmlns="http://schemas.openxmlformats.org/package/2006/relationships"><Relationship Id="rId8" Type="http://schemas.openxmlformats.org/officeDocument/2006/relationships/printerSettings" Target="../printerSettings/printerSettings23.bin"/><Relationship Id="rId3" Type="http://schemas.openxmlformats.org/officeDocument/2006/relationships/hyperlink" Target="mailto:SWALKER@MRPOWEREQUIPMENT.COM" TargetMode="External"/><Relationship Id="rId7" Type="http://schemas.openxmlformats.org/officeDocument/2006/relationships/hyperlink" Target="mailto:brian@cherryvalleytractor.com" TargetMode="External"/><Relationship Id="rId2" Type="http://schemas.openxmlformats.org/officeDocument/2006/relationships/hyperlink" Target="mailto:JEFFG@GOLDENEAGLE.COM" TargetMode="External"/><Relationship Id="rId1" Type="http://schemas.openxmlformats.org/officeDocument/2006/relationships/hyperlink" Target="mailto:jon.cheek@kubota.com" TargetMode="External"/><Relationship Id="rId6" Type="http://schemas.openxmlformats.org/officeDocument/2006/relationships/hyperlink" Target="mailto:KIRKANDKUBOTA@GMAIL.COM" TargetMode="External"/><Relationship Id="rId5" Type="http://schemas.openxmlformats.org/officeDocument/2006/relationships/hyperlink" Target="mailto:PaulM@MURPHYFAMILYINC.COM" TargetMode="External"/><Relationship Id="rId4" Type="http://schemas.openxmlformats.org/officeDocument/2006/relationships/hyperlink" Target="mailto:SWALKER@MRPOWEREQUIPMENT.COM" TargetMode="Externa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hyperlink" Target="mailto:Kaumiller@pennequipment.biz" TargetMode="External"/><Relationship Id="rId1" Type="http://schemas.openxmlformats.org/officeDocument/2006/relationships/hyperlink" Target="mailto:kaumiller@pennequipment.biz" TargetMode="External"/></Relationships>
</file>

<file path=xl/worksheets/_rels/sheet28.xml.rels><?xml version="1.0" encoding="UTF-8" standalone="yes"?>
<Relationships xmlns="http://schemas.openxmlformats.org/package/2006/relationships"><Relationship Id="rId3" Type="http://schemas.openxmlformats.org/officeDocument/2006/relationships/hyperlink" Target="mailto:SRILEY@MURPHYTRACTOR.COM" TargetMode="External"/><Relationship Id="rId7" Type="http://schemas.openxmlformats.org/officeDocument/2006/relationships/printerSettings" Target="../printerSettings/printerSettings26.bin"/><Relationship Id="rId2" Type="http://schemas.openxmlformats.org/officeDocument/2006/relationships/hyperlink" Target="mailto:CSWINDELL@FFWINELANDINC.COM" TargetMode="External"/><Relationship Id="rId1" Type="http://schemas.openxmlformats.org/officeDocument/2006/relationships/hyperlink" Target="mailto:SRILEY@MURPHYTRACTOR.COM" TargetMode="External"/><Relationship Id="rId6" Type="http://schemas.openxmlformats.org/officeDocument/2006/relationships/hyperlink" Target="mailto:bfarrell@fivestarequipment.com" TargetMode="External"/><Relationship Id="rId5" Type="http://schemas.openxmlformats.org/officeDocument/2006/relationships/hyperlink" Target="mailto:bfarrell@fivestarequipment.com" TargetMode="External"/><Relationship Id="rId4" Type="http://schemas.openxmlformats.org/officeDocument/2006/relationships/hyperlink" Target="mailto:CSWINDELL@FFWINELANDINC.COM" TargetMode="External"/></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hyperlink" Target="mailto:sbrown@ableequipment.com" TargetMode="External"/><Relationship Id="rId1" Type="http://schemas.openxmlformats.org/officeDocument/2006/relationships/hyperlink" Target="mailto:jeffrey@prosserpowergroup.com" TargetMode="External"/></Relationships>
</file>

<file path=xl/worksheets/_rels/sheet30.xml.rels><?xml version="1.0" encoding="UTF-8" standalone="yes"?>
<Relationships xmlns="http://schemas.openxmlformats.org/package/2006/relationships"><Relationship Id="rId2" Type="http://schemas.openxmlformats.org/officeDocument/2006/relationships/printerSettings" Target="../printerSettings/printerSettings28.bin"/><Relationship Id="rId1" Type="http://schemas.openxmlformats.org/officeDocument/2006/relationships/hyperlink" Target="mailto:lynne@RandSEquipment.com" TargetMode="External"/></Relationships>
</file>

<file path=xl/worksheets/_rels/sheet31.xml.rels><?xml version="1.0" encoding="UTF-8" standalone="yes"?>
<Relationships xmlns="http://schemas.openxmlformats.org/package/2006/relationships"><Relationship Id="rId3" Type="http://schemas.openxmlformats.org/officeDocument/2006/relationships/hyperlink" Target="mailto:mkernan@plasterer.com" TargetMode="External"/><Relationship Id="rId2" Type="http://schemas.openxmlformats.org/officeDocument/2006/relationships/hyperlink" Target="mailto:rcc@usmuni.com" TargetMode="External"/><Relationship Id="rId1" Type="http://schemas.openxmlformats.org/officeDocument/2006/relationships/hyperlink" Target="mailto:annabucci@cct-grofftractor.com" TargetMode="External"/><Relationship Id="rId4"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hyperlink" Target="mailto:aospelt@traceyroad.com" TargetMode="External"/></Relationships>
</file>

<file path=xl/worksheets/_rels/sheet33.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hyperlink" Target="mailto:BILL@BRADCOSUPPLYCOMPANY.COM" TargetMode="External"/><Relationship Id="rId1" Type="http://schemas.openxmlformats.org/officeDocument/2006/relationships/hyperlink" Target="mailto:RCC@USMUNI.COM" TargetMode="External"/></Relationships>
</file>

<file path=xl/worksheets/_rels/sheet34.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hyperlink" Target="mailto:jburrows@vermeerna.com" TargetMode="External"/><Relationship Id="rId1" Type="http://schemas.openxmlformats.org/officeDocument/2006/relationships/hyperlink" Target="mailto:eric.holby@vermeerma.com" TargetMode="External"/></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33.bin"/><Relationship Id="rId1" Type="http://schemas.openxmlformats.org/officeDocument/2006/relationships/hyperlink" Target="mailto:TDM@USMUNI.COM" TargetMode="External"/></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hyperlink" Target="mailto:davidwarner@warnertractor.com" TargetMode="External"/></Relationships>
</file>

<file path=xl/worksheets/_rels/sheet37.xml.rels><?xml version="1.0" encoding="UTF-8" standalone="yes"?>
<Relationships xmlns="http://schemas.openxmlformats.org/package/2006/relationships"><Relationship Id="rId3" Type="http://schemas.openxmlformats.org/officeDocument/2006/relationships/hyperlink" Target="mailto:stevewhite@elliottfrantz.com" TargetMode="External"/><Relationship Id="rId2" Type="http://schemas.openxmlformats.org/officeDocument/2006/relationships/hyperlink" Target="mailto:sandy.draper@wirtgen-group.com" TargetMode="External"/><Relationship Id="rId1" Type="http://schemas.openxmlformats.org/officeDocument/2006/relationships/hyperlink" Target="mailto:steveweikert@grofftractor.com" TargetMode="External"/><Relationship Id="rId4"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29723-653D-4E80-8BBD-00D47774BAD4}">
  <sheetPr>
    <pageSetUpPr fitToPage="1"/>
  </sheetPr>
  <dimension ref="A1:XFD24"/>
  <sheetViews>
    <sheetView tabSelected="1" zoomScale="80" zoomScaleNormal="80" workbookViewId="0">
      <selection activeCell="E12" sqref="E12"/>
    </sheetView>
  </sheetViews>
  <sheetFormatPr defaultColWidth="0" defaultRowHeight="0" customHeight="1" zeroHeight="1" x14ac:dyDescent="0.2"/>
  <cols>
    <col min="1" max="1" width="1.7109375" style="1" customWidth="1"/>
    <col min="2" max="2" width="100.7109375" style="2" customWidth="1"/>
    <col min="3" max="3" width="1.7109375" style="1" customWidth="1"/>
    <col min="4" max="4" width="30.85546875" style="2" customWidth="1"/>
    <col min="5" max="5" width="69.7109375" style="2" customWidth="1"/>
    <col min="6" max="6" width="0" style="2" hidden="1"/>
    <col min="7" max="16383" width="9.140625" style="2" hidden="1"/>
    <col min="16384" max="16384" width="1.42578125" style="1" customWidth="1"/>
  </cols>
  <sheetData>
    <row r="1" spans="1:6 16384:16384" ht="11.25" customHeight="1" x14ac:dyDescent="0.2">
      <c r="B1" s="1"/>
      <c r="D1" s="1"/>
      <c r="E1" s="1"/>
    </row>
    <row r="2" spans="1:6 16384:16384" s="5" customFormat="1" ht="23.25" customHeight="1" x14ac:dyDescent="0.35">
      <c r="A2" s="3"/>
      <c r="B2" s="4" t="s">
        <v>0</v>
      </c>
      <c r="C2" s="1"/>
      <c r="D2" s="222" t="s">
        <v>1</v>
      </c>
      <c r="E2" s="222"/>
      <c r="XFD2" s="3"/>
    </row>
    <row r="3" spans="1:6 16384:16384" s="5" customFormat="1" ht="32.25" customHeight="1" x14ac:dyDescent="0.25">
      <c r="A3" s="3"/>
      <c r="B3" s="223" t="s">
        <v>2</v>
      </c>
      <c r="C3" s="1"/>
      <c r="D3" s="6" t="s">
        <v>3</v>
      </c>
      <c r="E3" s="7" t="str">
        <f>'[1]Web Posting Checklist'!C8</f>
        <v>Construction/Heavy Duty Type Power Equipment</v>
      </c>
      <c r="XFD3" s="3"/>
    </row>
    <row r="4" spans="1:6 16384:16384" s="5" customFormat="1" ht="32.25" customHeight="1" x14ac:dyDescent="0.25">
      <c r="A4" s="3"/>
      <c r="B4" s="224"/>
      <c r="C4" s="1"/>
      <c r="D4" s="6" t="s">
        <v>4</v>
      </c>
      <c r="E4" s="7">
        <f>'[1]Web Posting Checklist'!C12</f>
        <v>4400019935</v>
      </c>
      <c r="XFD4" s="3"/>
    </row>
    <row r="5" spans="1:6 16384:16384" s="5" customFormat="1" ht="32.25" customHeight="1" x14ac:dyDescent="0.25">
      <c r="A5" s="3"/>
      <c r="B5" s="224"/>
      <c r="C5" s="1"/>
      <c r="D5" s="6" t="s">
        <v>5</v>
      </c>
      <c r="E5" s="7">
        <f>'[1]Web Posting Checklist'!C10</f>
        <v>6100045928</v>
      </c>
      <c r="XFD5" s="3"/>
    </row>
    <row r="6" spans="1:6 16384:16384" s="5" customFormat="1" ht="32.25" customHeight="1" x14ac:dyDescent="0.25">
      <c r="A6" s="3"/>
      <c r="B6" s="224"/>
      <c r="C6" s="1"/>
      <c r="D6" s="6" t="s">
        <v>6</v>
      </c>
      <c r="E6" s="8" t="s">
        <v>7</v>
      </c>
      <c r="XFD6" s="3"/>
    </row>
    <row r="7" spans="1:6 16384:16384" s="5" customFormat="1" ht="39" customHeight="1" x14ac:dyDescent="0.25">
      <c r="A7" s="3"/>
      <c r="B7" s="224"/>
      <c r="C7" s="1"/>
      <c r="D7" s="9" t="s">
        <v>8</v>
      </c>
      <c r="E7" s="10" t="s">
        <v>9</v>
      </c>
      <c r="XFD7" s="3"/>
    </row>
    <row r="8" spans="1:6 16384:16384" s="5" customFormat="1" ht="32.25" customHeight="1" x14ac:dyDescent="0.25">
      <c r="A8" s="3"/>
      <c r="B8" s="224"/>
      <c r="C8" s="1"/>
      <c r="D8" s="6" t="s">
        <v>10</v>
      </c>
      <c r="E8" s="11">
        <f>COUNT('[1]Supplier Tab'!C:C)</f>
        <v>34</v>
      </c>
      <c r="XFD8" s="3"/>
    </row>
    <row r="9" spans="1:6 16384:16384" s="5" customFormat="1" ht="36" customHeight="1" x14ac:dyDescent="0.25">
      <c r="A9" s="3"/>
      <c r="B9" s="224"/>
      <c r="C9" s="1"/>
      <c r="D9" s="9" t="s">
        <v>11</v>
      </c>
      <c r="E9" s="12" t="s">
        <v>12</v>
      </c>
      <c r="F9" s="13"/>
      <c r="XFD9" s="3"/>
    </row>
    <row r="10" spans="1:6 16384:16384" s="5" customFormat="1" ht="32.25" customHeight="1" x14ac:dyDescent="0.25">
      <c r="A10" s="3"/>
      <c r="B10" s="224"/>
      <c r="C10" s="1"/>
      <c r="D10" s="6" t="s">
        <v>13</v>
      </c>
      <c r="E10" s="7" t="s">
        <v>2334</v>
      </c>
      <c r="XFD10" s="3"/>
    </row>
    <row r="11" spans="1:6 16384:16384" s="5" customFormat="1" ht="32.25" customHeight="1" x14ac:dyDescent="0.25">
      <c r="A11" s="3"/>
      <c r="B11" s="224"/>
      <c r="C11" s="1"/>
      <c r="D11" s="6" t="s">
        <v>14</v>
      </c>
      <c r="E11" s="14" t="s">
        <v>2335</v>
      </c>
      <c r="XFD11" s="3"/>
    </row>
    <row r="12" spans="1:6 16384:16384" s="5" customFormat="1" ht="27" customHeight="1" x14ac:dyDescent="0.25">
      <c r="A12" s="3"/>
      <c r="B12" s="224"/>
      <c r="C12" s="1"/>
      <c r="D12" s="6" t="s">
        <v>15</v>
      </c>
      <c r="E12" s="15" t="s">
        <v>2336</v>
      </c>
      <c r="XFD12" s="3"/>
    </row>
    <row r="13" spans="1:6 16384:16384" s="5" customFormat="1" ht="27" customHeight="1" x14ac:dyDescent="0.35">
      <c r="A13" s="3"/>
      <c r="B13" s="224"/>
      <c r="C13" s="1"/>
      <c r="D13" s="222" t="s">
        <v>16</v>
      </c>
      <c r="E13" s="222"/>
      <c r="XFD13" s="3"/>
    </row>
    <row r="14" spans="1:6 16384:16384" s="5" customFormat="1" ht="27.75" customHeight="1" x14ac:dyDescent="0.25">
      <c r="A14" s="3"/>
      <c r="B14" s="224"/>
      <c r="C14" s="1"/>
      <c r="D14" s="6" t="s">
        <v>17</v>
      </c>
      <c r="E14" s="16" t="s">
        <v>18</v>
      </c>
      <c r="XFD14" s="3"/>
    </row>
    <row r="15" spans="1:6 16384:16384" s="5" customFormat="1" ht="27" customHeight="1" x14ac:dyDescent="0.25">
      <c r="A15" s="3"/>
      <c r="B15" s="224"/>
      <c r="C15" s="1"/>
      <c r="D15" s="6" t="s">
        <v>19</v>
      </c>
      <c r="E15" s="16" t="s">
        <v>20</v>
      </c>
      <c r="XFD15" s="3"/>
    </row>
    <row r="16" spans="1:6 16384:16384" s="5" customFormat="1" ht="27" customHeight="1" x14ac:dyDescent="0.25">
      <c r="A16" s="3"/>
      <c r="B16" s="224"/>
      <c r="C16" s="1"/>
      <c r="D16" s="6" t="s">
        <v>21</v>
      </c>
      <c r="E16" s="17" t="s">
        <v>22</v>
      </c>
      <c r="XFD16" s="3"/>
    </row>
    <row r="17" spans="1:5 16384:16384" s="5" customFormat="1" ht="27" customHeight="1" x14ac:dyDescent="0.25">
      <c r="A17" s="3"/>
      <c r="B17" s="224"/>
      <c r="C17" s="1"/>
      <c r="D17" s="6" t="s">
        <v>23</v>
      </c>
      <c r="E17" s="7" t="str">
        <f>'[1]Web Posting Checklist'!C14</f>
        <v>P-Card Accepted</v>
      </c>
      <c r="XFD17" s="3"/>
    </row>
    <row r="18" spans="1:5 16384:16384" s="5" customFormat="1" ht="27" customHeight="1" x14ac:dyDescent="0.25">
      <c r="A18" s="3"/>
      <c r="B18" s="224"/>
      <c r="C18" s="1"/>
      <c r="D18" s="225" t="s">
        <v>24</v>
      </c>
      <c r="E18" s="226"/>
      <c r="XFD18" s="3"/>
    </row>
    <row r="19" spans="1:5 16384:16384" s="5" customFormat="1" ht="204" customHeight="1" x14ac:dyDescent="0.25">
      <c r="A19" s="3"/>
      <c r="B19" s="224"/>
      <c r="C19" s="1"/>
      <c r="D19" s="227"/>
      <c r="E19" s="228"/>
      <c r="XFD19" s="3"/>
    </row>
    <row r="20" spans="1:5 16384:16384" s="5" customFormat="1" ht="15" x14ac:dyDescent="0.25">
      <c r="A20" s="3"/>
      <c r="B20" s="224"/>
      <c r="C20" s="1"/>
      <c r="D20" s="229"/>
      <c r="E20" s="230"/>
      <c r="XFD20" s="3"/>
    </row>
    <row r="21" spans="1:5 16384:16384" s="5" customFormat="1" ht="15" x14ac:dyDescent="0.25">
      <c r="A21" s="3"/>
      <c r="B21" s="1"/>
      <c r="C21" s="1"/>
      <c r="D21" s="1"/>
      <c r="E21" s="1"/>
      <c r="XFD21" s="3"/>
    </row>
    <row r="22" spans="1:5 16384:16384" ht="15" hidden="1" customHeight="1" x14ac:dyDescent="0.2">
      <c r="B22" s="1"/>
      <c r="D22" s="1"/>
      <c r="E22" s="1"/>
    </row>
    <row r="23" spans="1:5 16384:16384" ht="15" hidden="1" customHeight="1" x14ac:dyDescent="0.2">
      <c r="B23" s="1"/>
      <c r="D23" s="1"/>
      <c r="E23" s="1"/>
    </row>
    <row r="24" spans="1:5 16384:16384" ht="15" customHeight="1" x14ac:dyDescent="0.2">
      <c r="B24" s="1"/>
      <c r="D24" s="1"/>
      <c r="E24" s="1"/>
    </row>
  </sheetData>
  <sheetProtection selectLockedCells="1"/>
  <mergeCells count="4">
    <mergeCell ref="D2:E2"/>
    <mergeCell ref="B3:B20"/>
    <mergeCell ref="D13:E13"/>
    <mergeCell ref="D18:E20"/>
  </mergeCells>
  <dataValidations count="3">
    <dataValidation type="list" allowBlank="1" showInputMessage="1" showErrorMessage="1" prompt="Choose from drop-down list" sqref="E14" xr:uid="{758ADC72-A2B6-4063-9BF8-CD145935BBCC}">
      <formula1>"Material, Service, Both"</formula1>
    </dataValidation>
    <dataValidation type="list" allowBlank="1" showInputMessage="1" showErrorMessage="1" prompt="Choose from drop-down list" sqref="E15" xr:uid="{0BAC4441-34F6-4EB7-A1B8-325AB7960357}">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FD27BB93-BB50-4FB5-8DAD-FA076C011224}"/>
  </dataValidations>
  <hyperlinks>
    <hyperlink ref="E16" r:id="rId1" xr:uid="{4F5D661C-C128-4873-80E8-CF0A637B45CC}"/>
    <hyperlink ref="E12" r:id="rId2" xr:uid="{5BF04645-D9CF-42B0-B96D-8C71687A9147}"/>
  </hyperlinks>
  <pageMargins left="0.25" right="0.25" top="0.75" bottom="0.5" header="0.3" footer="0.3"/>
  <pageSetup scale="67" orientation="landscape" r:id="rId3"/>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249F2-504F-4475-8253-0BE668881EE4}">
  <sheetPr>
    <pageSetUpPr fitToPage="1"/>
  </sheetPr>
  <dimension ref="A1:L996"/>
  <sheetViews>
    <sheetView showGridLines="0" showZeros="0" topLeftCell="E13" zoomScale="80" zoomScaleNormal="80" workbookViewId="0">
      <selection activeCell="J22" sqref="J22"/>
    </sheetView>
  </sheetViews>
  <sheetFormatPr defaultColWidth="0" defaultRowHeight="15" zeroHeight="1" x14ac:dyDescent="0.25"/>
  <cols>
    <col min="1" max="1" width="23.5703125" style="31" customWidth="1"/>
    <col min="2" max="2" width="19.5703125" style="32" customWidth="1"/>
    <col min="3" max="3" width="57" style="33" customWidth="1"/>
    <col min="4" max="4" width="32.7109375" style="34" customWidth="1"/>
    <col min="5" max="5" width="54.5703125" style="35" customWidth="1"/>
    <col min="6" max="6" width="39" style="45" customWidth="1"/>
    <col min="7" max="7" width="52.140625" style="43" customWidth="1"/>
    <col min="8" max="8" width="24.7109375" style="42" customWidth="1"/>
    <col min="9" max="9" width="45.7109375" style="44" customWidth="1"/>
    <col min="10" max="10" width="1" style="21" customWidth="1"/>
    <col min="11" max="16384" width="0" style="22" hidden="1"/>
  </cols>
  <sheetData>
    <row r="1" spans="1:12" ht="53.25" customHeight="1" x14ac:dyDescent="0.25">
      <c r="A1" s="18" t="s">
        <v>4</v>
      </c>
      <c r="B1" s="19" t="s">
        <v>25</v>
      </c>
      <c r="C1" s="19" t="s">
        <v>26</v>
      </c>
      <c r="D1" s="19" t="s">
        <v>27</v>
      </c>
      <c r="E1" s="19" t="s">
        <v>28</v>
      </c>
      <c r="F1" s="20" t="s">
        <v>29</v>
      </c>
      <c r="G1" s="19" t="s">
        <v>30</v>
      </c>
      <c r="H1" s="18" t="s">
        <v>31</v>
      </c>
      <c r="I1" s="19" t="s">
        <v>32</v>
      </c>
    </row>
    <row r="2" spans="1:12" ht="30" customHeight="1" x14ac:dyDescent="0.25">
      <c r="A2" s="23">
        <f>'[1]Supplier Tab'!C4</f>
        <v>4400019933</v>
      </c>
      <c r="B2" s="24">
        <f>'[1]Supplier Tab'!D4</f>
        <v>143420</v>
      </c>
      <c r="C2" s="25" t="str">
        <f>'[1]Supplier Tab'!G4</f>
        <v>A &amp; H Equipment Company</v>
      </c>
      <c r="D2" s="26" t="str">
        <f>'[1]Supplier Tab'!F4</f>
        <v>N/A</v>
      </c>
      <c r="E2" s="25" t="str">
        <f>'[1]Supplier Tab'!H4</f>
        <v>1124 MCLAUGHLIN RUN RD BRIDGEVILLE PA 15017-2550 US</v>
      </c>
      <c r="F2" s="27" t="str">
        <f>'[1]Supplier Tab'!I4</f>
        <v>Tripp Amick</v>
      </c>
      <c r="G2" s="28" t="str">
        <f>'[1]Supplier Tab'!J4</f>
        <v>800-753-7566</v>
      </c>
      <c r="H2" s="29" t="str">
        <f>'[1]Supplier Tab'!K4</f>
        <v>412-257-4471</v>
      </c>
      <c r="I2" s="24" t="str">
        <f>'[1]Supplier Tab'!L4</f>
        <v>trippa@ahequipment.com</v>
      </c>
      <c r="L2" s="22" t="s">
        <v>33</v>
      </c>
    </row>
    <row r="3" spans="1:12" ht="30" customHeight="1" x14ac:dyDescent="0.25">
      <c r="A3" s="23">
        <f>'[1]Supplier Tab'!C5</f>
        <v>4400019934</v>
      </c>
      <c r="B3" s="24">
        <f>'[1]Supplier Tab'!D5</f>
        <v>522311</v>
      </c>
      <c r="C3" s="25" t="str">
        <f>'[1]Supplier Tab'!G5</f>
        <v>Old Dominion Brush Co. (ODB)</v>
      </c>
      <c r="D3" s="26" t="str">
        <f>'[1]Supplier Tab'!F5</f>
        <v>N/A</v>
      </c>
      <c r="E3" s="25" t="str">
        <f>'[1]Supplier Tab'!H5</f>
        <v>5118 GLEN ALDEN DR RICHMOND VA 23231-4319 US</v>
      </c>
      <c r="F3" s="27" t="str">
        <f>'[1]Supplier Tab'!I5</f>
        <v>Pat Vernon</v>
      </c>
      <c r="G3" s="28" t="str">
        <f>'[1]Supplier Tab'!J5</f>
        <v>800-446-9823 Ext 4514</v>
      </c>
      <c r="H3" s="29" t="str">
        <f>'[1]Supplier Tab'!K5</f>
        <v>256-851-1195</v>
      </c>
      <c r="I3" s="24" t="str">
        <f>'[1]Supplier Tab'!L5</f>
        <v>vernv@odbco.com</v>
      </c>
    </row>
    <row r="4" spans="1:12" ht="30" customHeight="1" x14ac:dyDescent="0.25">
      <c r="A4" s="23">
        <f>'[1]Supplier Tab'!C6</f>
        <v>4400019945</v>
      </c>
      <c r="B4" s="24">
        <f>'[1]Supplier Tab'!D6</f>
        <v>317136</v>
      </c>
      <c r="C4" s="25" t="str">
        <f>'[1]Supplier Tab'!G6</f>
        <v xml:space="preserve">Altec Industries. Inc. </v>
      </c>
      <c r="D4" s="26" t="str">
        <f>'[1]Supplier Tab'!F6</f>
        <v>N/A</v>
      </c>
      <c r="E4" s="25" t="str">
        <f>'[1]Supplier Tab'!H6</f>
        <v>250 Laird St Plains PA 18705-3821 US</v>
      </c>
      <c r="F4" s="27" t="str">
        <f>'[1]Supplier Tab'!I6</f>
        <v>Stephen Bytof</v>
      </c>
      <c r="G4" s="28" t="str">
        <f>'[1]Supplier Tab'!J6</f>
        <v>570-991-1360</v>
      </c>
      <c r="H4" s="29" t="str">
        <f>'[1]Supplier Tab'!K6</f>
        <v>570-822-3108</v>
      </c>
      <c r="I4" s="24" t="str">
        <f>'[1]Supplier Tab'!L6</f>
        <v>Stephen.Bytof@altec.com</v>
      </c>
    </row>
    <row r="5" spans="1:12" ht="30" customHeight="1" x14ac:dyDescent="0.25">
      <c r="A5" s="23">
        <f>'[1]Supplier Tab'!C7</f>
        <v>4400019946</v>
      </c>
      <c r="B5" s="24">
        <f>'[1]Supplier Tab'!D7</f>
        <v>127406</v>
      </c>
      <c r="C5" s="25" t="str">
        <f>'[1]Supplier Tab'!G7</f>
        <v>Best Line Leasing Inc. DBA Best Line Equipment</v>
      </c>
      <c r="D5" s="26" t="str">
        <f>'[1]Supplier Tab'!F7</f>
        <v>N/A</v>
      </c>
      <c r="E5" s="25" t="str">
        <f>'[1]Supplier Tab'!H7</f>
        <v>2582 GATEWAY DR STATE COLLEGE PA 16801-3019 US</v>
      </c>
      <c r="F5" s="27" t="str">
        <f>'[1]Supplier Tab'!I7</f>
        <v>Jim Cheunes</v>
      </c>
      <c r="G5" s="28" t="str">
        <f>'[1]Supplier Tab'!J7</f>
        <v>570-279-6768</v>
      </c>
      <c r="H5" s="29" t="str">
        <f>'[1]Supplier Tab'!K7</f>
        <v>570-209-5748</v>
      </c>
      <c r="I5" s="24" t="str">
        <f>'[1]Supplier Tab'!L7</f>
        <v>jcheunes@bestline.com</v>
      </c>
    </row>
    <row r="6" spans="1:12" ht="30" customHeight="1" x14ac:dyDescent="0.25">
      <c r="A6" s="23">
        <f>'[1]Supplier Tab'!C8</f>
        <v>4400019947</v>
      </c>
      <c r="B6" s="24">
        <f>'[1]Supplier Tab'!D8</f>
        <v>119985</v>
      </c>
      <c r="C6" s="25" t="str">
        <f>'[1]Supplier Tab'!G8</f>
        <v>Bortek Industries Inc.</v>
      </c>
      <c r="D6" s="26" t="str">
        <f>'[1]Supplier Tab'!F8</f>
        <v>N/A</v>
      </c>
      <c r="E6" s="25" t="str">
        <f>'[1]Supplier Tab'!H8</f>
        <v>4713 GETTYSBURG RD MECHANICSBURG PA 17055-4326 US</v>
      </c>
      <c r="F6" s="27" t="str">
        <f>'[1]Supplier Tab'!I8</f>
        <v>Mary B. Seiders</v>
      </c>
      <c r="G6" s="28" t="str">
        <f>'[1]Supplier Tab'!J8</f>
        <v>717-737-7160</v>
      </c>
      <c r="H6" s="29" t="str">
        <f>'[1]Supplier Tab'!K8</f>
        <v>707-731-8230</v>
      </c>
      <c r="I6" s="24" t="str">
        <f>'[1]Supplier Tab'!L8</f>
        <v>mbs@sweeperland.com</v>
      </c>
    </row>
    <row r="7" spans="1:12" ht="30" customHeight="1" x14ac:dyDescent="0.25">
      <c r="A7" s="23">
        <f>'[1]Supplier Tab'!C9</f>
        <v>4400019948</v>
      </c>
      <c r="B7" s="24">
        <f>'[1]Supplier Tab'!D9</f>
        <v>114281</v>
      </c>
      <c r="C7" s="25" t="str">
        <f>'[1]Supplier Tab'!G9</f>
        <v>Cherry Valley Tractor Sales</v>
      </c>
      <c r="D7" s="26" t="str">
        <f>'[1]Supplier Tab'!F9</f>
        <v>N/A</v>
      </c>
      <c r="E7" s="25" t="str">
        <f>'[1]Supplier Tab'!H9</f>
        <v>55 W ROUTE 70 MARLTON NJ 08053-3009 US</v>
      </c>
      <c r="F7" s="27" t="str">
        <f>'[1]Supplier Tab'!I9</f>
        <v>Wes Levonian</v>
      </c>
      <c r="G7" s="28" t="str">
        <f>'[1]Supplier Tab'!J9</f>
        <v>856-983-0111</v>
      </c>
      <c r="H7" s="29" t="str">
        <f>'[1]Supplier Tab'!K9</f>
        <v>856-988-6290</v>
      </c>
      <c r="I7" s="24" t="str">
        <f>'[1]Supplier Tab'!L9</f>
        <v>wes@cherryvalleytractor.com</v>
      </c>
    </row>
    <row r="8" spans="1:12" ht="30" customHeight="1" x14ac:dyDescent="0.25">
      <c r="A8" s="23">
        <f>'[1]Supplier Tab'!C10</f>
        <v>4400019949</v>
      </c>
      <c r="B8" s="24">
        <f>'[1]Supplier Tab'!D10</f>
        <v>163301</v>
      </c>
      <c r="C8" s="25" t="str">
        <f>'[1]Supplier Tab'!G10</f>
        <v>Clark Equipment Company DBA Bobcat Company</v>
      </c>
      <c r="D8" s="26" t="str">
        <f>'[1]Supplier Tab'!F10</f>
        <v>N/A</v>
      </c>
      <c r="E8" s="25" t="str">
        <f>'[1]Supplier Tab'!H10</f>
        <v>250 E BEATON DR WEST FARGO ND 58078-2656 US</v>
      </c>
      <c r="F8" s="27" t="str">
        <f>'[1]Supplier Tab'!I10</f>
        <v>Jordan Kraemer</v>
      </c>
      <c r="G8" s="28" t="str">
        <f>'[1]Supplier Tab'!J10</f>
        <v>701-241-1617</v>
      </c>
      <c r="H8" s="29" t="str">
        <f>'[1]Supplier Tab'!K10</f>
        <v>701-280-7860</v>
      </c>
      <c r="I8" s="24" t="str">
        <f>'[1]Supplier Tab'!L10</f>
        <v>jordan.kraemer@doosan.com</v>
      </c>
    </row>
    <row r="9" spans="1:12" ht="30" customHeight="1" x14ac:dyDescent="0.25">
      <c r="A9" s="23">
        <f>'[1]Supplier Tab'!C11</f>
        <v>4400019950</v>
      </c>
      <c r="B9" s="24">
        <f>'[1]Supplier Tab'!D11</f>
        <v>117290</v>
      </c>
      <c r="C9" s="25" t="str">
        <f>'[1]Supplier Tab'!G11</f>
        <v xml:space="preserve">Cleveland Brothers Eqpt. </v>
      </c>
      <c r="D9" s="26" t="str">
        <f>'[1]Supplier Tab'!F11</f>
        <v>N/A</v>
      </c>
      <c r="E9" s="25" t="str">
        <f>'[1]Supplier Tab'!H11</f>
        <v>4491 CHAMBERS HILL RD HARRISBURG PA 17111-2404 US</v>
      </c>
      <c r="F9" s="27" t="str">
        <f>'[1]Supplier Tab'!I11</f>
        <v>Chris Sullivan</v>
      </c>
      <c r="G9" s="28" t="str">
        <f>'[1]Supplier Tab'!J11</f>
        <v>717-443-3284</v>
      </c>
      <c r="H9" s="29" t="str">
        <f>'[1]Supplier Tab'!K11</f>
        <v>724-327-9318</v>
      </c>
      <c r="I9" s="24" t="str">
        <f>'[1]Supplier Tab'!L11</f>
        <v>csullivan@clevelandbrothers.com</v>
      </c>
    </row>
    <row r="10" spans="1:12" ht="30" customHeight="1" x14ac:dyDescent="0.25">
      <c r="A10" s="23">
        <f>'[1]Supplier Tab'!C12</f>
        <v>4400019951</v>
      </c>
      <c r="B10" s="24">
        <f>'[1]Supplier Tab'!D12</f>
        <v>208591</v>
      </c>
      <c r="C10" s="25" t="str">
        <f>'[1]Supplier Tab'!G12</f>
        <v>CNH Industrial America LLC.</v>
      </c>
      <c r="D10" s="26" t="str">
        <f>'[1]Supplier Tab'!F12</f>
        <v>N/A</v>
      </c>
      <c r="E10" s="25" t="str">
        <f>'[1]Supplier Tab'!H12</f>
        <v>500 DILLER AVE STOP 248 NEW HOLLAND PA 17557-0903 US</v>
      </c>
      <c r="F10" s="27" t="str">
        <f>'[1]Supplier Tab'!I12</f>
        <v>Amy Swett</v>
      </c>
      <c r="G10" s="28" t="str">
        <f>'[1]Supplier Tab'!J12</f>
        <v>717-355-1686</v>
      </c>
      <c r="H10" s="29" t="str">
        <f>'[1]Supplier Tab'!K12</f>
        <v>877-764-1369</v>
      </c>
      <c r="I10" s="24" t="str">
        <f>'[1]Supplier Tab'!L12</f>
        <v>amy.swett@newholland.com</v>
      </c>
    </row>
    <row r="11" spans="1:12" ht="30" customHeight="1" x14ac:dyDescent="0.25">
      <c r="A11" s="23">
        <f>'[1]Supplier Tab'!C13</f>
        <v>4400019953</v>
      </c>
      <c r="B11" s="24">
        <f>'[1]Supplier Tab'!D13</f>
        <v>171544</v>
      </c>
      <c r="C11" s="25" t="str">
        <f>'[1]Supplier Tab'!G13</f>
        <v>Crafco Inc.</v>
      </c>
      <c r="D11" s="26" t="str">
        <f>'[1]Supplier Tab'!F13</f>
        <v>N/A</v>
      </c>
      <c r="E11" s="25" t="str">
        <f>'[1]Supplier Tab'!H13</f>
        <v>6165 WEST DETROIT STREET CHANDLER AZ 85226-2633 US</v>
      </c>
      <c r="F11" s="27" t="str">
        <f>'[1]Supplier Tab'!I13</f>
        <v>Debby Eddy</v>
      </c>
      <c r="G11" s="28" t="str">
        <f>'[1]Supplier Tab'!J13</f>
        <v>602-276-0406</v>
      </c>
      <c r="H11" s="29" t="str">
        <f>'[1]Supplier Tab'!K13</f>
        <v>480-961-0513</v>
      </c>
      <c r="I11" s="24" t="str">
        <f>'[1]Supplier Tab'!L13</f>
        <v>Debby.Eddy@crafco.com</v>
      </c>
    </row>
    <row r="12" spans="1:12" ht="30" customHeight="1" x14ac:dyDescent="0.25">
      <c r="A12" s="23">
        <f>'[1]Supplier Tab'!C14</f>
        <v>4400019954</v>
      </c>
      <c r="B12" s="24">
        <f>'[1]Supplier Tab'!D14</f>
        <v>534815</v>
      </c>
      <c r="C12" s="25" t="str">
        <f>'[1]Supplier Tab'!G14</f>
        <v>Doosan Infracore North America</v>
      </c>
      <c r="D12" s="26" t="str">
        <f>'[1]Supplier Tab'!F14</f>
        <v>N/A</v>
      </c>
      <c r="E12" s="25" t="str">
        <f>'[1]Supplier Tab'!H14</f>
        <v>2905 SHAWNEE INDUSTRIAL WAY STE 100 SUWANEE GA 30024-3633 US</v>
      </c>
      <c r="F12" s="27" t="str">
        <f>'[1]Supplier Tab'!I14</f>
        <v>David Dixon</v>
      </c>
      <c r="G12" s="28" t="str">
        <f>'[1]Supplier Tab'!J14</f>
        <v>678-714-6660</v>
      </c>
      <c r="H12" s="29">
        <f>'[1]Supplier Tab'!K14</f>
        <v>0</v>
      </c>
      <c r="I12" s="24" t="str">
        <f>'[1]Supplier Tab'!L14</f>
        <v>DAVID.DIXON@DOOSAN.COM</v>
      </c>
    </row>
    <row r="13" spans="1:12" ht="30" customHeight="1" x14ac:dyDescent="0.25">
      <c r="A13" s="23">
        <f>'[1]Supplier Tab'!C15</f>
        <v>4400019955</v>
      </c>
      <c r="B13" s="24">
        <f>'[1]Supplier Tab'!D15</f>
        <v>150490</v>
      </c>
      <c r="C13" s="25" t="str">
        <f>'[1]Supplier Tab'!G15</f>
        <v>Golden Eqpt. Company Inc.</v>
      </c>
      <c r="D13" s="26" t="str">
        <f>'[1]Supplier Tab'!F15</f>
        <v>DGS Self Certified SB</v>
      </c>
      <c r="E13" s="25" t="str">
        <f>'[1]Supplier Tab'!H15</f>
        <v>P.O. Box 873 MARS PA 16046-0873 US</v>
      </c>
      <c r="F13" s="27" t="str">
        <f>'[1]Supplier Tab'!I15</f>
        <v>Leslie Bennett</v>
      </c>
      <c r="G13" s="28" t="str">
        <f>'[1]Supplier Tab'!J15</f>
        <v>724-625-3100</v>
      </c>
      <c r="H13" s="29" t="str">
        <f>'[1]Supplier Tab'!K15</f>
        <v>724-625-3744</v>
      </c>
      <c r="I13" s="24" t="str">
        <f>'[1]Supplier Tab'!L15</f>
        <v>golden4pa@hotmail.com</v>
      </c>
    </row>
    <row r="14" spans="1:12" ht="30" customHeight="1" x14ac:dyDescent="0.25">
      <c r="A14" s="23">
        <f>'[1]Supplier Tab'!C16</f>
        <v>4400019956</v>
      </c>
      <c r="B14" s="24">
        <f>'[1]Supplier Tab'!D16</f>
        <v>522440</v>
      </c>
      <c r="C14" s="25" t="str">
        <f>'[1]Supplier Tab'!G16</f>
        <v>Groff Tractor &amp; Eqpt. LLC</v>
      </c>
      <c r="D14" s="26" t="str">
        <f>'[1]Supplier Tab'!F16</f>
        <v>N/A</v>
      </c>
      <c r="E14" s="25" t="str">
        <f>'[1]Supplier Tab'!H16</f>
        <v>6779 CARLISLE PIKE MECHANICSBURG PA 17050-1712 US</v>
      </c>
      <c r="F14" s="27" t="str">
        <f>'[1]Supplier Tab'!I16</f>
        <v>Steve Weikert</v>
      </c>
      <c r="G14" s="28" t="str">
        <f>'[1]Supplier Tab'!J16</f>
        <v>717-766-7671</v>
      </c>
      <c r="H14" s="29">
        <f>'[1]Supplier Tab'!K16</f>
        <v>0</v>
      </c>
      <c r="I14" s="24" t="str">
        <f>'[1]Supplier Tab'!L16</f>
        <v>steveweikert@grofftractor.com</v>
      </c>
    </row>
    <row r="15" spans="1:12" ht="30" customHeight="1" x14ac:dyDescent="0.25">
      <c r="A15" s="23">
        <f>'[1]Supplier Tab'!C17</f>
        <v>4400019957</v>
      </c>
      <c r="B15" s="24">
        <f>'[1]Supplier Tab'!D17</f>
        <v>534797</v>
      </c>
      <c r="C15" s="25" t="str">
        <f>'[1]Supplier Tab'!G17</f>
        <v>Groff Tractor New Jersey LLC.</v>
      </c>
      <c r="D15" s="26" t="str">
        <f>'[1]Supplier Tab'!F17</f>
        <v>N/A</v>
      </c>
      <c r="E15" s="25" t="str">
        <f>'[1]Supplier Tab'!H17</f>
        <v>551 N HARDING HWY VINELAND NJ 08360-8719 US</v>
      </c>
      <c r="F15" s="27" t="str">
        <f>'[1]Supplier Tab'!I17</f>
        <v>karen Gibison</v>
      </c>
      <c r="G15" s="28" t="str">
        <f>'[1]Supplier Tab'!J17</f>
        <v>856-213-4281</v>
      </c>
      <c r="H15" s="29">
        <f>'[1]Supplier Tab'!K17</f>
        <v>0</v>
      </c>
      <c r="I15" s="24" t="str">
        <f>'[1]Supplier Tab'!L17</f>
        <v>karengibison@grofftractor.com</v>
      </c>
    </row>
    <row r="16" spans="1:12" ht="30" customHeight="1" x14ac:dyDescent="0.25">
      <c r="A16" s="23">
        <f>'[1]Supplier Tab'!C18</f>
        <v>4400019958</v>
      </c>
      <c r="B16" s="24">
        <f>'[1]Supplier Tab'!D18</f>
        <v>210310</v>
      </c>
      <c r="C16" s="25" t="str">
        <f>'[1]Supplier Tab'!G18</f>
        <v>H A Dehart &amp; Son</v>
      </c>
      <c r="D16" s="26" t="str">
        <f>'[1]Supplier Tab'!F18</f>
        <v>N/A</v>
      </c>
      <c r="E16" s="25" t="str">
        <f>'[1]Supplier Tab'!H18</f>
        <v>311 CROWN POINT RD THOROFARE NJ 08086-2157 US</v>
      </c>
      <c r="F16" s="27" t="str">
        <f>'[1]Supplier Tab'!I18</f>
        <v>Becky Lathrop</v>
      </c>
      <c r="G16" s="28" t="str">
        <f>'[1]Supplier Tab'!J18</f>
        <v>856-845-2800 EXT 26</v>
      </c>
      <c r="H16" s="29" t="str">
        <f>'[1]Supplier Tab'!K18</f>
        <v>856-845-2461</v>
      </c>
      <c r="I16" s="24" t="str">
        <f>'[1]Supplier Tab'!L18</f>
        <v>bids@hadehart.com</v>
      </c>
    </row>
    <row r="17" spans="1:9" ht="30" customHeight="1" x14ac:dyDescent="0.25">
      <c r="A17" s="23">
        <f>'[1]Supplier Tab'!C19</f>
        <v>4400019959</v>
      </c>
      <c r="B17" s="24">
        <f>'[1]Supplier Tab'!D19</f>
        <v>117593</v>
      </c>
      <c r="C17" s="25" t="str">
        <f>'[1]Supplier Tab'!G19</f>
        <v>Highway Eqpt. &amp; Supply Co.</v>
      </c>
      <c r="D17" s="26" t="str">
        <f>'[1]Supplier Tab'!F19</f>
        <v>N/A</v>
      </c>
      <c r="E17" s="25" t="str">
        <f>'[1]Supplier Tab'!H19</f>
        <v>4500 PAXTON ST HARRISBURG PA 17111-2536 US</v>
      </c>
      <c r="F17" s="27" t="str">
        <f>'[1]Supplier Tab'!I19</f>
        <v>Vince Pagano</v>
      </c>
      <c r="G17" s="28" t="str">
        <f>'[1]Supplier Tab'!J19</f>
        <v>215-600-0874</v>
      </c>
      <c r="H17" s="29" t="str">
        <f>'[1]Supplier Tab'!K19</f>
        <v>412-858-1411</v>
      </c>
      <c r="I17" s="24" t="str">
        <f>'[1]Supplier Tab'!L19</f>
        <v>vpagano@hwyequip.com</v>
      </c>
    </row>
    <row r="18" spans="1:9" ht="30" customHeight="1" x14ac:dyDescent="0.25">
      <c r="A18" s="23">
        <f>'[1]Supplier Tab'!C20</f>
        <v>4400019960</v>
      </c>
      <c r="B18" s="24">
        <f>'[1]Supplier Tab'!D20</f>
        <v>190019</v>
      </c>
      <c r="C18" s="25" t="str">
        <f>'[1]Supplier Tab'!G20</f>
        <v>JCB Inc.</v>
      </c>
      <c r="D18" s="26" t="str">
        <f>'[1]Supplier Tab'!F20</f>
        <v>N/A</v>
      </c>
      <c r="E18" s="25" t="str">
        <f>'[1]Supplier Tab'!H20</f>
        <v>2000 BAMFORD BLVD POOLER GA 31322-9504 US</v>
      </c>
      <c r="F18" s="27" t="str">
        <f>'[1]Supplier Tab'!I20</f>
        <v>Nathan Moran</v>
      </c>
      <c r="G18" s="28" t="str">
        <f>'[1]Supplier Tab'!J20</f>
        <v>912-790-7152</v>
      </c>
      <c r="H18" s="29" t="str">
        <f>'[1]Supplier Tab'!K20</f>
        <v>912-503-0369</v>
      </c>
      <c r="I18" s="24" t="str">
        <f>'[1]Supplier Tab'!L20</f>
        <v>Nathan.MORAN@jcb.com</v>
      </c>
    </row>
    <row r="19" spans="1:9" ht="30" customHeight="1" x14ac:dyDescent="0.25">
      <c r="A19" s="23">
        <f>'[1]Supplier Tab'!C21</f>
        <v>4400019961</v>
      </c>
      <c r="B19" s="24">
        <f>'[1]Supplier Tab'!D21</f>
        <v>306923</v>
      </c>
      <c r="C19" s="25" t="str">
        <f>'[1]Supplier Tab'!G21</f>
        <v>John Deere Cons. Retail Sales</v>
      </c>
      <c r="D19" s="26" t="str">
        <f>'[1]Supplier Tab'!F21</f>
        <v>N/A</v>
      </c>
      <c r="E19" s="25" t="str">
        <f>'[1]Supplier Tab'!H21</f>
        <v>1300 River Drive., IL 61265-1397 US</v>
      </c>
      <c r="F19" s="27" t="s">
        <v>34</v>
      </c>
      <c r="G19" s="28" t="s">
        <v>35</v>
      </c>
      <c r="H19" s="29"/>
      <c r="I19" s="30" t="s">
        <v>36</v>
      </c>
    </row>
    <row r="20" spans="1:9" ht="30" customHeight="1" x14ac:dyDescent="0.25">
      <c r="A20" s="23">
        <f>'[1]Supplier Tab'!C22</f>
        <v>4400019962</v>
      </c>
      <c r="B20" s="24">
        <f>'[1]Supplier Tab'!D22</f>
        <v>531071</v>
      </c>
      <c r="C20" s="25" t="str">
        <f>'[1]Supplier Tab'!G22</f>
        <v>Kubota Tractor Corp.</v>
      </c>
      <c r="D20" s="26" t="str">
        <f>'[1]Supplier Tab'!F22</f>
        <v>N/A</v>
      </c>
      <c r="E20" s="25" t="str">
        <f>'[1]Supplier Tab'!H22</f>
        <v>1000 KUBOTA DR GRAPEVINE TX 76051-2334 US</v>
      </c>
      <c r="F20" s="27" t="str">
        <f>'[1]Supplier Tab'!I22</f>
        <v xml:space="preserve">Rusty Pugh </v>
      </c>
      <c r="G20" s="28" t="str">
        <f>'[1]Supplier Tab'!J22</f>
        <v>817-716-3587</v>
      </c>
      <c r="H20" s="29">
        <f>'[1]Supplier Tab'!K22</f>
        <v>0</v>
      </c>
      <c r="I20" s="24" t="str">
        <f>'[1]Supplier Tab'!L22</f>
        <v>rusty.pugh@kubota.com</v>
      </c>
    </row>
    <row r="21" spans="1:9" ht="30" customHeight="1" x14ac:dyDescent="0.25">
      <c r="A21" s="23">
        <f>'[1]Supplier Tab'!C23</f>
        <v>4400019964</v>
      </c>
      <c r="B21" s="24">
        <f>'[1]Supplier Tab'!D23</f>
        <v>152711</v>
      </c>
      <c r="C21" s="25" t="str">
        <f>'[1]Supplier Tab'!G23</f>
        <v>Penn Eqpt. Co. Associates Inc.</v>
      </c>
      <c r="D21" s="26" t="str">
        <f>'[1]Supplier Tab'!F23</f>
        <v>N/A</v>
      </c>
      <c r="E21" s="25" t="str">
        <f>'[1]Supplier Tab'!H23</f>
        <v>P.O. Box 86 BURNHAM PA 17009-0086 US</v>
      </c>
      <c r="F21" s="27" t="str">
        <f>'[1]Supplier Tab'!I23</f>
        <v>Kevin Aumiller</v>
      </c>
      <c r="G21" s="28" t="str">
        <f>'[1]Supplier Tab'!J23</f>
        <v>717-248-8876</v>
      </c>
      <c r="H21" s="29" t="str">
        <f>'[1]Supplier Tab'!K23</f>
        <v>610-237-2009</v>
      </c>
      <c r="I21" s="24" t="str">
        <f>'[1]Supplier Tab'!L23</f>
        <v>KAUMILLER@PENNEQUIPMENT.BIZ</v>
      </c>
    </row>
    <row r="22" spans="1:9" ht="30" customHeight="1" x14ac:dyDescent="0.25">
      <c r="A22" s="23">
        <v>4400027617</v>
      </c>
      <c r="B22" s="24">
        <v>553892</v>
      </c>
      <c r="C22" s="25" t="s">
        <v>2331</v>
      </c>
      <c r="D22" s="26" t="str">
        <f>'[1]Supplier Tab'!F24</f>
        <v>N/A</v>
      </c>
      <c r="E22" s="25" t="s">
        <v>2332</v>
      </c>
      <c r="F22" s="27" t="s">
        <v>1674</v>
      </c>
      <c r="G22" s="28" t="s">
        <v>2333</v>
      </c>
      <c r="H22" s="29"/>
      <c r="I22" s="221" t="s">
        <v>2324</v>
      </c>
    </row>
    <row r="23" spans="1:9" ht="30" customHeight="1" x14ac:dyDescent="0.25">
      <c r="A23" s="23">
        <f>'[1]Supplier Tab'!C25</f>
        <v>4400019966</v>
      </c>
      <c r="B23" s="24">
        <f>'[1]Supplier Tab'!D25</f>
        <v>196751</v>
      </c>
      <c r="C23" s="25" t="str">
        <f>'[1]Supplier Tab'!G25</f>
        <v>Prosser Power Group LLC.</v>
      </c>
      <c r="D23" s="26" t="str">
        <f>'[1]Supplier Tab'!F25</f>
        <v>N/A</v>
      </c>
      <c r="E23" s="25" t="str">
        <f>'[1]Supplier Tab'!H25</f>
        <v>P.O. Box 700 MILROY PA 17063-0700 US</v>
      </c>
      <c r="F23" s="27" t="str">
        <f>'[1]Supplier Tab'!I25</f>
        <v>Jeffrey Prosser</v>
      </c>
      <c r="G23" s="28" t="str">
        <f>'[1]Supplier Tab'!J25</f>
        <v>814-571-1478</v>
      </c>
      <c r="H23" s="29" t="str">
        <f>'[1]Supplier Tab'!K25</f>
        <v>609-219-1577</v>
      </c>
      <c r="I23" s="24" t="str">
        <f>'[1]Supplier Tab'!L25</f>
        <v>jeffreyprosser@prosserpowergroup.com</v>
      </c>
    </row>
    <row r="24" spans="1:9" ht="30" customHeight="1" x14ac:dyDescent="0.25">
      <c r="A24" s="23">
        <f>'[1]Supplier Tab'!C26</f>
        <v>4400019967</v>
      </c>
      <c r="B24" s="24">
        <f>'[1]Supplier Tab'!D26</f>
        <v>132629</v>
      </c>
      <c r="C24" s="25" t="str">
        <f>'[1]Supplier Tab'!G26</f>
        <v>R &amp; S Eqpt. Repair LLC.</v>
      </c>
      <c r="D24" s="26" t="str">
        <f>'[1]Supplier Tab'!F26</f>
        <v>N/A</v>
      </c>
      <c r="E24" s="25" t="str">
        <f>'[1]Supplier Tab'!H26</f>
        <v>917 CHERRY LN NEWTOWN PA 18940-1492 US</v>
      </c>
      <c r="F24" s="27" t="str">
        <f>'[1]Supplier Tab'!I26</f>
        <v>Lynne Bowen</v>
      </c>
      <c r="G24" s="28" t="str">
        <f>'[1]Supplier Tab'!J26</f>
        <v>215-598-8129</v>
      </c>
      <c r="H24" s="29" t="str">
        <f>'[1]Supplier Tab'!K26</f>
        <v>215-598-9661</v>
      </c>
      <c r="I24" s="24" t="str">
        <f>'[1]Supplier Tab'!L26</f>
        <v>Lynne@RandSEquipment.com</v>
      </c>
    </row>
    <row r="25" spans="1:9" ht="30" customHeight="1" x14ac:dyDescent="0.25">
      <c r="A25" s="23">
        <f>'[1]Supplier Tab'!C27</f>
        <v>4400019968</v>
      </c>
      <c r="B25" s="24">
        <f>'[1]Supplier Tab'!D27</f>
        <v>150032</v>
      </c>
      <c r="C25" s="25" t="str">
        <f>'[1]Supplier Tab'!G27</f>
        <v>Stephenson Eqpt. Inc.</v>
      </c>
      <c r="D25" s="26" t="str">
        <f>'[1]Supplier Tab'!F27</f>
        <v>N/A</v>
      </c>
      <c r="E25" s="25" t="str">
        <f>'[1]Supplier Tab'!H27</f>
        <v>7201 PAXTON ST HARRISBURG PA 17111-5198 US</v>
      </c>
      <c r="F25" s="27" t="str">
        <f>'[1]Supplier Tab'!I27</f>
        <v>Mark Myers</v>
      </c>
      <c r="G25" s="28" t="str">
        <f>'[1]Supplier Tab'!J27</f>
        <v>717-558-7235</v>
      </c>
      <c r="H25" s="29" t="str">
        <f>'[1]Supplier Tab'!K27</f>
        <v>610-409-8902</v>
      </c>
      <c r="I25" s="24" t="str">
        <f>'[1]Supplier Tab'!L27</f>
        <v>mmyers@stephensonequipment.com</v>
      </c>
    </row>
    <row r="26" spans="1:9" ht="30" customHeight="1" x14ac:dyDescent="0.25">
      <c r="A26" s="23">
        <f>'[1]Supplier Tab'!C29</f>
        <v>4400019969</v>
      </c>
      <c r="B26" s="24">
        <f>'[1]Supplier Tab'!D29</f>
        <v>193486</v>
      </c>
      <c r="C26" s="25" t="str">
        <f>'[1]Supplier Tab'!G29</f>
        <v>Tracey Road Eqpt. Inc. DBA Tracey Freightliner Inc.</v>
      </c>
      <c r="D26" s="26" t="str">
        <f>'[1]Supplier Tab'!F29</f>
        <v>N/A</v>
      </c>
      <c r="E26" s="25" t="str">
        <f>'[1]Supplier Tab'!H29</f>
        <v>6803 MANLIUS CENTER RD EAST SYRACUSE NY 13057-0489 US</v>
      </c>
      <c r="F26" s="27" t="str">
        <f>'[1]Supplier Tab'!I29</f>
        <v>Patrick Cornellus</v>
      </c>
      <c r="G26" s="28" t="str">
        <f>'[1]Supplier Tab'!J29</f>
        <v>607-775-5104</v>
      </c>
      <c r="H26" s="29" t="str">
        <f>'[1]Supplier Tab'!K29</f>
        <v>607-775-5104</v>
      </c>
      <c r="I26" s="24" t="str">
        <f>'[1]Supplier Tab'!L29</f>
        <v>pcornelius@traceyroad.com</v>
      </c>
    </row>
    <row r="27" spans="1:9" ht="30" customHeight="1" x14ac:dyDescent="0.25">
      <c r="A27" s="23">
        <f>'[1]Supplier Tab'!C30</f>
        <v>4400019971</v>
      </c>
      <c r="B27" s="24">
        <f>'[1]Supplier Tab'!D30</f>
        <v>153639</v>
      </c>
      <c r="C27" s="25" t="str">
        <f>'[1]Supplier Tab'!G30</f>
        <v>U S Municipal Supply Inc.</v>
      </c>
      <c r="D27" s="26" t="str">
        <f>'[1]Supplier Tab'!F30</f>
        <v>N/A</v>
      </c>
      <c r="E27" s="25" t="str">
        <f>'[1]Supplier Tab'!H30</f>
        <v>P.O. Box 574 HUNTINGDON PA 16652-0574 US</v>
      </c>
      <c r="F27" s="27" t="str">
        <f>'[1]Supplier Tab'!I30</f>
        <v>Bob Connell</v>
      </c>
      <c r="G27" s="28" t="str">
        <f>'[1]Supplier Tab'!J30</f>
        <v>800-222-1980</v>
      </c>
      <c r="H27" s="29" t="str">
        <f>'[1]Supplier Tab'!K30</f>
        <v>610-275-4270</v>
      </c>
      <c r="I27" s="24" t="str">
        <f>'[1]Supplier Tab'!L30</f>
        <v>rcc@usmuni.com</v>
      </c>
    </row>
    <row r="28" spans="1:9" ht="30" customHeight="1" x14ac:dyDescent="0.25">
      <c r="A28" s="23">
        <f>'[1]Supplier Tab'!C31</f>
        <v>4400019972</v>
      </c>
      <c r="B28" s="24">
        <f>'[1]Supplier Tab'!D31</f>
        <v>526073</v>
      </c>
      <c r="C28" s="25" t="str">
        <f>'[1]Supplier Tab'!G31</f>
        <v>Vermeer Mid Atlantic LLC.</v>
      </c>
      <c r="D28" s="26" t="str">
        <f>'[1]Supplier Tab'!F31</f>
        <v>N/A</v>
      </c>
      <c r="E28" s="25" t="str">
        <f>'[1]Supplier Tab'!H31</f>
        <v>131 WISCONSIN AVE CRANBERRY TWP PA 16066-4139 US</v>
      </c>
      <c r="F28" s="27" t="str">
        <f>'[1]Supplier Tab'!I31</f>
        <v>Donna West</v>
      </c>
      <c r="G28" s="28" t="str">
        <f>'[1]Supplier Tab'!J31</f>
        <v>724-935-6640</v>
      </c>
      <c r="H28" s="29">
        <f>'[1]Supplier Tab'!K31</f>
        <v>0</v>
      </c>
      <c r="I28" s="24" t="str">
        <f>'[1]Supplier Tab'!L31</f>
        <v>donna.west@vermeerma.com</v>
      </c>
    </row>
    <row r="29" spans="1:9" ht="30" customHeight="1" x14ac:dyDescent="0.25">
      <c r="A29" s="23">
        <f>'[1]Supplier Tab'!C32</f>
        <v>4400019973</v>
      </c>
      <c r="B29" s="24">
        <f>'[1]Supplier Tab'!D32</f>
        <v>130588</v>
      </c>
      <c r="C29" s="25" t="str">
        <f>'[1]Supplier Tab'!G32</f>
        <v>W John Greenland Enterprises Inc. DBA Bradco Supply Co.</v>
      </c>
      <c r="D29" s="26" t="str">
        <f>'[1]Supplier Tab'!F32</f>
        <v>DGS Self Certified SB</v>
      </c>
      <c r="E29" s="25" t="str">
        <f>'[1]Supplier Tab'!H32</f>
        <v>80 OLD MILLS RD TOWANDA PA 18848-9704 US</v>
      </c>
      <c r="F29" s="27" t="str">
        <f>'[1]Supplier Tab'!I32</f>
        <v>Brett Greenland</v>
      </c>
      <c r="G29" s="28" t="str">
        <f>'[1]Supplier Tab'!J32</f>
        <v>570-265-6167</v>
      </c>
      <c r="H29" s="29" t="str">
        <f>'[1]Supplier Tab'!K32</f>
        <v>570-265-9488</v>
      </c>
      <c r="I29" s="24" t="str">
        <f>'[1]Supplier Tab'!L32</f>
        <v>brett@bradcosupplycompany.com</v>
      </c>
    </row>
    <row r="30" spans="1:9" ht="30" customHeight="1" x14ac:dyDescent="0.25">
      <c r="A30" s="23">
        <f>'[1]Supplier Tab'!C33</f>
        <v>4400019974</v>
      </c>
      <c r="B30" s="24">
        <f>'[1]Supplier Tab'!D33</f>
        <v>126480</v>
      </c>
      <c r="C30" s="25" t="str">
        <f>'[1]Supplier Tab'!G33</f>
        <v>Warner Tractor &amp; Eqpt. Inc.</v>
      </c>
      <c r="D30" s="26" t="str">
        <f>'[1]Supplier Tab'!F33</f>
        <v>DGS Self Certified SB</v>
      </c>
      <c r="E30" s="25" t="str">
        <f>'[1]Supplier Tab'!H33</f>
        <v>9848 ROUTE 6 TROY PA 16947-9273 US</v>
      </c>
      <c r="F30" s="27" t="str">
        <f>'[1]Supplier Tab'!I33</f>
        <v>David Warner</v>
      </c>
      <c r="G30" s="28" t="str">
        <f>'[1]Supplier Tab'!J33</f>
        <v>570-297-2141</v>
      </c>
      <c r="H30" s="29">
        <f>'[1]Supplier Tab'!K33</f>
        <v>0</v>
      </c>
      <c r="I30" s="24" t="str">
        <f>'[1]Supplier Tab'!L33</f>
        <v>DAVIDWARNER@WARNERTRACTOR.COM</v>
      </c>
    </row>
    <row r="31" spans="1:9" ht="55.5" customHeight="1" x14ac:dyDescent="0.25">
      <c r="A31" s="23">
        <f>'[1]Supplier Tab'!C34</f>
        <v>4400019975</v>
      </c>
      <c r="B31" s="24">
        <f>'[1]Supplier Tab'!D34</f>
        <v>204449</v>
      </c>
      <c r="C31" s="25" t="str">
        <f>'[1]Supplier Tab'!G34</f>
        <v>Wirtgen America Inc.</v>
      </c>
      <c r="D31" s="26" t="str">
        <f>'[1]Supplier Tab'!F34</f>
        <v>N/A</v>
      </c>
      <c r="E31" s="25" t="str">
        <f>'[1]Supplier Tab'!H34</f>
        <v>6030 DANA WAY ANTIOCH TN 37013-3116 US</v>
      </c>
      <c r="F31" s="27" t="str">
        <f>'[1]Supplier Tab'!I34</f>
        <v xml:space="preserve">Sandy Draper
</v>
      </c>
      <c r="G31" s="28" t="str">
        <f>'[1]Supplier Tab'!J34</f>
        <v xml:space="preserve">615-501-0600 x412
</v>
      </c>
      <c r="H31" s="29">
        <f>'[1]Supplier Tab'!K34</f>
        <v>0</v>
      </c>
      <c r="I31" s="24" t="str">
        <f>'[1]Supplier Tab'!L34</f>
        <v xml:space="preserve">sandy.draper@wirtgen-group.com
</v>
      </c>
    </row>
    <row r="32" spans="1:9" ht="44.25" customHeight="1" x14ac:dyDescent="0.25">
      <c r="F32" s="27" t="str">
        <f>'[1]Supplier Tab'!I35</f>
        <v>Melanie Braband</v>
      </c>
      <c r="G32" s="28" t="str">
        <f>'[1]Supplier Tab'!J35</f>
        <v>615-501-0600 x352</v>
      </c>
      <c r="H32" s="29">
        <f>'[1]Supplier Tab'!K35</f>
        <v>0</v>
      </c>
      <c r="I32" s="24" t="str">
        <f>'[1]Supplier Tab'!L35</f>
        <v>Melanie.Braband@wirtgen-group.com</v>
      </c>
    </row>
    <row r="33" spans="1:9" s="41" customFormat="1" ht="30" customHeight="1" x14ac:dyDescent="0.25">
      <c r="A33" s="23">
        <f>'[1]Supplier Tab'!C36</f>
        <v>4400021187</v>
      </c>
      <c r="B33" s="36">
        <v>118055</v>
      </c>
      <c r="C33" s="37" t="s">
        <v>37</v>
      </c>
      <c r="D33" s="26" t="str">
        <f>'[1]Supplier Tab'!F36</f>
        <v>N/A</v>
      </c>
      <c r="E33" s="38" t="s">
        <v>38</v>
      </c>
      <c r="F33" s="38" t="s">
        <v>39</v>
      </c>
      <c r="G33" s="39" t="s">
        <v>40</v>
      </c>
      <c r="H33" s="29"/>
      <c r="I33" s="40" t="s">
        <v>41</v>
      </c>
    </row>
    <row r="34" spans="1:9" s="41" customFormat="1" ht="30" customHeight="1" x14ac:dyDescent="0.25">
      <c r="A34" s="23">
        <f>'[1]Supplier Tab'!C37</f>
        <v>4400021188</v>
      </c>
      <c r="B34" s="36">
        <v>127406</v>
      </c>
      <c r="C34" s="37" t="s">
        <v>42</v>
      </c>
      <c r="D34" s="26" t="str">
        <f>'[1]Supplier Tab'!F37</f>
        <v>N/A</v>
      </c>
      <c r="E34" s="38" t="s">
        <v>43</v>
      </c>
      <c r="F34" s="38" t="s">
        <v>44</v>
      </c>
      <c r="G34" s="39" t="s">
        <v>45</v>
      </c>
      <c r="H34" s="29"/>
      <c r="I34" s="40" t="s">
        <v>46</v>
      </c>
    </row>
    <row r="35" spans="1:9" s="41" customFormat="1" ht="30" customHeight="1" x14ac:dyDescent="0.25">
      <c r="A35" s="23">
        <f>'[1]Supplier Tab'!C38</f>
        <v>4400021189</v>
      </c>
      <c r="B35" s="36">
        <v>177568</v>
      </c>
      <c r="C35" s="37" t="s">
        <v>47</v>
      </c>
      <c r="D35" s="26" t="str">
        <f>'[1]Supplier Tab'!F38</f>
        <v>N/A</v>
      </c>
      <c r="E35" s="38" t="s">
        <v>48</v>
      </c>
      <c r="F35" s="38" t="s">
        <v>49</v>
      </c>
      <c r="G35" s="39" t="s">
        <v>50</v>
      </c>
      <c r="H35" s="29"/>
      <c r="I35" s="40" t="s">
        <v>51</v>
      </c>
    </row>
    <row r="36" spans="1:9" s="41" customFormat="1" ht="30" customHeight="1" x14ac:dyDescent="0.25">
      <c r="A36" s="23">
        <v>4400025029</v>
      </c>
      <c r="B36" s="24">
        <f>'[1]Supplier Tab'!D40</f>
        <v>150032</v>
      </c>
      <c r="C36" s="25" t="str">
        <f>'[1]Supplier Tab'!G40</f>
        <v>Stephenson Eqpt. Inc.</v>
      </c>
      <c r="D36" s="26" t="str">
        <f>'[1]Supplier Tab'!F40</f>
        <v>N/A</v>
      </c>
      <c r="E36" s="25" t="str">
        <f>'[1]Supplier Tab'!H40</f>
        <v>7201 PAXTON ST HARRISBURG PA 17111-5198 US</v>
      </c>
      <c r="F36" s="27" t="str">
        <f>'[1]Supplier Tab'!I40</f>
        <v>Mark Myers</v>
      </c>
      <c r="G36" s="28" t="str">
        <f>'[1]Supplier Tab'!J40</f>
        <v>717-558-7235</v>
      </c>
      <c r="H36" s="29" t="str">
        <f>'[1]Supplier Tab'!K40</f>
        <v>610-409-8902</v>
      </c>
      <c r="I36" s="24" t="str">
        <f>'[1]Supplier Tab'!L40</f>
        <v>mmyers@stephensonequipment.com</v>
      </c>
    </row>
    <row r="37" spans="1:9" ht="30" customHeight="1" x14ac:dyDescent="0.25">
      <c r="A37" s="23">
        <f>'[1]Supplier Tab'!C45</f>
        <v>0</v>
      </c>
      <c r="B37" s="24">
        <f>'[1]Supplier Tab'!D45</f>
        <v>0</v>
      </c>
      <c r="C37" s="25">
        <f>'[1]Supplier Tab'!G45</f>
        <v>0</v>
      </c>
      <c r="D37" s="26">
        <f>'[1]Supplier Tab'!F45</f>
        <v>0</v>
      </c>
      <c r="E37" s="25">
        <f>'[1]Supplier Tab'!H45</f>
        <v>0</v>
      </c>
      <c r="F37" s="27">
        <f>'[1]Supplier Tab'!I45</f>
        <v>0</v>
      </c>
      <c r="G37" s="28">
        <f>'[1]Supplier Tab'!J45</f>
        <v>0</v>
      </c>
      <c r="H37" s="29">
        <f>'[1]Supplier Tab'!K45</f>
        <v>0</v>
      </c>
      <c r="I37" s="24">
        <f>'[1]Supplier Tab'!L45</f>
        <v>0</v>
      </c>
    </row>
    <row r="38" spans="1:9" ht="30" customHeight="1" x14ac:dyDescent="0.25">
      <c r="A38" s="23">
        <f>'[1]Supplier Tab'!C46</f>
        <v>0</v>
      </c>
      <c r="B38" s="24">
        <f>'[1]Supplier Tab'!D46</f>
        <v>0</v>
      </c>
      <c r="C38" s="25">
        <f>'[1]Supplier Tab'!G46</f>
        <v>0</v>
      </c>
      <c r="D38" s="26">
        <f>'[1]Supplier Tab'!F46</f>
        <v>0</v>
      </c>
      <c r="E38" s="25">
        <f>'[1]Supplier Tab'!H46</f>
        <v>0</v>
      </c>
      <c r="F38" s="27">
        <f>'[1]Supplier Tab'!I46</f>
        <v>0</v>
      </c>
      <c r="G38" s="28">
        <f>'[1]Supplier Tab'!J46</f>
        <v>0</v>
      </c>
      <c r="H38" s="29">
        <f>'[1]Supplier Tab'!K46</f>
        <v>0</v>
      </c>
      <c r="I38" s="24">
        <f>'[1]Supplier Tab'!L46</f>
        <v>0</v>
      </c>
    </row>
    <row r="39" spans="1:9" ht="30" customHeight="1" x14ac:dyDescent="0.25">
      <c r="A39" s="23">
        <f>'[1]Supplier Tab'!C47</f>
        <v>0</v>
      </c>
      <c r="B39" s="24">
        <f>'[1]Supplier Tab'!D47</f>
        <v>0</v>
      </c>
      <c r="C39" s="25">
        <f>'[1]Supplier Tab'!G47</f>
        <v>0</v>
      </c>
      <c r="D39" s="26">
        <f>'[1]Supplier Tab'!F47</f>
        <v>0</v>
      </c>
      <c r="E39" s="25">
        <f>'[1]Supplier Tab'!H47</f>
        <v>0</v>
      </c>
      <c r="F39" s="27">
        <f>'[1]Supplier Tab'!I47</f>
        <v>0</v>
      </c>
      <c r="G39" s="28">
        <f>'[1]Supplier Tab'!J47</f>
        <v>0</v>
      </c>
      <c r="H39" s="29">
        <f>'[1]Supplier Tab'!K47</f>
        <v>0</v>
      </c>
      <c r="I39" s="24">
        <f>'[1]Supplier Tab'!L47</f>
        <v>0</v>
      </c>
    </row>
    <row r="40" spans="1:9" ht="30" customHeight="1" x14ac:dyDescent="0.25">
      <c r="A40" s="23">
        <f>'[1]Supplier Tab'!C48</f>
        <v>0</v>
      </c>
      <c r="B40" s="24">
        <f>'[1]Supplier Tab'!D48</f>
        <v>0</v>
      </c>
      <c r="C40" s="25">
        <f>'[1]Supplier Tab'!G48</f>
        <v>0</v>
      </c>
      <c r="D40" s="26">
        <f>'[1]Supplier Tab'!F48</f>
        <v>0</v>
      </c>
      <c r="E40" s="25">
        <f>'[1]Supplier Tab'!H48</f>
        <v>0</v>
      </c>
      <c r="F40" s="27">
        <f>'[1]Supplier Tab'!I48</f>
        <v>0</v>
      </c>
      <c r="G40" s="28">
        <f>'[1]Supplier Tab'!J48</f>
        <v>0</v>
      </c>
      <c r="H40" s="29">
        <f>'[1]Supplier Tab'!K48</f>
        <v>0</v>
      </c>
      <c r="I40" s="24">
        <f>'[1]Supplier Tab'!L48</f>
        <v>0</v>
      </c>
    </row>
    <row r="41" spans="1:9" ht="30" customHeight="1" x14ac:dyDescent="0.25">
      <c r="A41" s="23">
        <f>'[1]Supplier Tab'!C49</f>
        <v>0</v>
      </c>
      <c r="B41" s="24">
        <f>'[1]Supplier Tab'!D49</f>
        <v>0</v>
      </c>
      <c r="C41" s="25">
        <f>'[1]Supplier Tab'!G49</f>
        <v>0</v>
      </c>
      <c r="D41" s="26">
        <f>'[1]Supplier Tab'!F49</f>
        <v>0</v>
      </c>
      <c r="E41" s="25">
        <f>'[1]Supplier Tab'!H49</f>
        <v>0</v>
      </c>
      <c r="F41" s="27">
        <f>'[1]Supplier Tab'!I49</f>
        <v>0</v>
      </c>
      <c r="G41" s="28">
        <f>'[1]Supplier Tab'!J49</f>
        <v>0</v>
      </c>
      <c r="H41" s="29">
        <f>'[1]Supplier Tab'!K49</f>
        <v>0</v>
      </c>
      <c r="I41" s="24">
        <f>'[1]Supplier Tab'!L49</f>
        <v>0</v>
      </c>
    </row>
    <row r="42" spans="1:9" ht="30" customHeight="1" x14ac:dyDescent="0.25">
      <c r="A42" s="23">
        <f>'[1]Supplier Tab'!C50</f>
        <v>0</v>
      </c>
      <c r="B42" s="24">
        <f>'[1]Supplier Tab'!D50</f>
        <v>0</v>
      </c>
      <c r="C42" s="25">
        <f>'[1]Supplier Tab'!G50</f>
        <v>0</v>
      </c>
      <c r="D42" s="26">
        <f>'[1]Supplier Tab'!F50</f>
        <v>0</v>
      </c>
      <c r="E42" s="25">
        <f>'[1]Supplier Tab'!H50</f>
        <v>0</v>
      </c>
      <c r="F42" s="27">
        <f>'[1]Supplier Tab'!I50</f>
        <v>0</v>
      </c>
      <c r="G42" s="28">
        <f>'[1]Supplier Tab'!J50</f>
        <v>0</v>
      </c>
      <c r="H42" s="29">
        <f>'[1]Supplier Tab'!K50</f>
        <v>0</v>
      </c>
      <c r="I42" s="24">
        <f>'[1]Supplier Tab'!L50</f>
        <v>0</v>
      </c>
    </row>
    <row r="43" spans="1:9" ht="30" customHeight="1" x14ac:dyDescent="0.25">
      <c r="A43" s="23">
        <f>'[1]Supplier Tab'!C51</f>
        <v>0</v>
      </c>
      <c r="B43" s="24">
        <f>'[1]Supplier Tab'!D51</f>
        <v>0</v>
      </c>
      <c r="C43" s="25">
        <f>'[1]Supplier Tab'!G51</f>
        <v>0</v>
      </c>
      <c r="D43" s="26">
        <f>'[1]Supplier Tab'!F51</f>
        <v>0</v>
      </c>
      <c r="E43" s="25">
        <f>'[1]Supplier Tab'!H51</f>
        <v>0</v>
      </c>
      <c r="F43" s="27">
        <f>'[1]Supplier Tab'!I51</f>
        <v>0</v>
      </c>
      <c r="G43" s="28">
        <f>'[1]Supplier Tab'!J51</f>
        <v>0</v>
      </c>
      <c r="H43" s="29">
        <f>'[1]Supplier Tab'!K51</f>
        <v>0</v>
      </c>
      <c r="I43" s="24">
        <f>'[1]Supplier Tab'!L51</f>
        <v>0</v>
      </c>
    </row>
    <row r="44" spans="1:9" ht="30" customHeight="1" x14ac:dyDescent="0.25">
      <c r="A44" s="23">
        <f>'[1]Supplier Tab'!C52</f>
        <v>0</v>
      </c>
      <c r="B44" s="24">
        <f>'[1]Supplier Tab'!D52</f>
        <v>0</v>
      </c>
      <c r="C44" s="25">
        <f>'[1]Supplier Tab'!G52</f>
        <v>0</v>
      </c>
      <c r="D44" s="26">
        <f>'[1]Supplier Tab'!F52</f>
        <v>0</v>
      </c>
      <c r="E44" s="25">
        <f>'[1]Supplier Tab'!H52</f>
        <v>0</v>
      </c>
      <c r="F44" s="27">
        <f>'[1]Supplier Tab'!I52</f>
        <v>0</v>
      </c>
      <c r="G44" s="28">
        <f>'[1]Supplier Tab'!J52</f>
        <v>0</v>
      </c>
      <c r="H44" s="29">
        <f>'[1]Supplier Tab'!K52</f>
        <v>0</v>
      </c>
      <c r="I44" s="24">
        <f>'[1]Supplier Tab'!L52</f>
        <v>0</v>
      </c>
    </row>
    <row r="45" spans="1:9" ht="30" customHeight="1" x14ac:dyDescent="0.25">
      <c r="A45" s="23">
        <f>'[1]Supplier Tab'!C53</f>
        <v>0</v>
      </c>
      <c r="B45" s="24">
        <f>'[1]Supplier Tab'!D53</f>
        <v>0</v>
      </c>
      <c r="C45" s="25">
        <f>'[1]Supplier Tab'!G53</f>
        <v>0</v>
      </c>
      <c r="D45" s="26">
        <f>'[1]Supplier Tab'!F53</f>
        <v>0</v>
      </c>
      <c r="E45" s="25">
        <f>'[1]Supplier Tab'!H53</f>
        <v>0</v>
      </c>
      <c r="F45" s="27">
        <f>'[1]Supplier Tab'!I53</f>
        <v>0</v>
      </c>
      <c r="G45" s="28">
        <f>'[1]Supplier Tab'!J53</f>
        <v>0</v>
      </c>
      <c r="H45" s="29">
        <f>'[1]Supplier Tab'!K53</f>
        <v>0</v>
      </c>
      <c r="I45" s="24">
        <f>'[1]Supplier Tab'!L53</f>
        <v>0</v>
      </c>
    </row>
    <row r="46" spans="1:9" ht="30" customHeight="1" x14ac:dyDescent="0.25">
      <c r="A46" s="23">
        <f>'[1]Supplier Tab'!C54</f>
        <v>0</v>
      </c>
      <c r="B46" s="24">
        <f>'[1]Supplier Tab'!D54</f>
        <v>0</v>
      </c>
      <c r="C46" s="25">
        <f>'[1]Supplier Tab'!G62</f>
        <v>0</v>
      </c>
      <c r="D46" s="26">
        <f>'[1]Supplier Tab'!F54</f>
        <v>0</v>
      </c>
      <c r="E46" s="25">
        <f>'[1]Supplier Tab'!H54</f>
        <v>0</v>
      </c>
      <c r="F46" s="27">
        <f>'[1]Supplier Tab'!I54</f>
        <v>0</v>
      </c>
      <c r="G46" s="28">
        <f>'[1]Supplier Tab'!J54</f>
        <v>0</v>
      </c>
      <c r="H46" s="29">
        <f>'[1]Supplier Tab'!K54</f>
        <v>0</v>
      </c>
      <c r="I46" s="24">
        <f>'[1]Supplier Tab'!L54</f>
        <v>0</v>
      </c>
    </row>
    <row r="47" spans="1:9" ht="30" customHeight="1" x14ac:dyDescent="0.25">
      <c r="A47" s="23">
        <f>'[1]Supplier Tab'!C55</f>
        <v>0</v>
      </c>
      <c r="B47" s="24">
        <f>'[1]Supplier Tab'!D55</f>
        <v>0</v>
      </c>
      <c r="C47" s="25">
        <f>'[1]Supplier Tab'!G63</f>
        <v>0</v>
      </c>
      <c r="D47" s="26">
        <f>'[1]Supplier Tab'!F55</f>
        <v>0</v>
      </c>
      <c r="E47" s="25">
        <f>'[1]Supplier Tab'!H55</f>
        <v>0</v>
      </c>
      <c r="F47" s="27">
        <f>'[1]Supplier Tab'!I55</f>
        <v>0</v>
      </c>
      <c r="G47" s="28">
        <f>'[1]Supplier Tab'!J55</f>
        <v>0</v>
      </c>
      <c r="H47" s="29">
        <f>'[1]Supplier Tab'!K55</f>
        <v>0</v>
      </c>
      <c r="I47" s="24">
        <f>'[1]Supplier Tab'!L55</f>
        <v>0</v>
      </c>
    </row>
    <row r="48" spans="1:9" ht="30" customHeight="1" x14ac:dyDescent="0.25">
      <c r="A48" s="23">
        <f>'[1]Supplier Tab'!C56</f>
        <v>0</v>
      </c>
      <c r="B48" s="24">
        <f>'[1]Supplier Tab'!D56</f>
        <v>0</v>
      </c>
      <c r="C48" s="25">
        <f>'[1]Supplier Tab'!G64</f>
        <v>0</v>
      </c>
      <c r="D48" s="26">
        <f>'[1]Supplier Tab'!F56</f>
        <v>0</v>
      </c>
      <c r="E48" s="25">
        <f>'[1]Supplier Tab'!H56</f>
        <v>0</v>
      </c>
      <c r="F48" s="27">
        <f>'[1]Supplier Tab'!I56</f>
        <v>0</v>
      </c>
      <c r="G48" s="28">
        <f>'[1]Supplier Tab'!J56</f>
        <v>0</v>
      </c>
      <c r="H48" s="29">
        <f>'[1]Supplier Tab'!K56</f>
        <v>0</v>
      </c>
      <c r="I48" s="24">
        <f>'[1]Supplier Tab'!L56</f>
        <v>0</v>
      </c>
    </row>
    <row r="49" spans="1:9" ht="30" customHeight="1" x14ac:dyDescent="0.25">
      <c r="A49" s="23">
        <f>'[1]Supplier Tab'!C57</f>
        <v>0</v>
      </c>
      <c r="B49" s="24">
        <f>'[1]Supplier Tab'!D57</f>
        <v>0</v>
      </c>
      <c r="C49" s="25">
        <f>'[1]Supplier Tab'!G65</f>
        <v>0</v>
      </c>
      <c r="D49" s="26">
        <f>'[1]Supplier Tab'!F57</f>
        <v>0</v>
      </c>
      <c r="E49" s="25">
        <f>'[1]Supplier Tab'!H57</f>
        <v>0</v>
      </c>
      <c r="F49" s="27">
        <f>'[1]Supplier Tab'!I57</f>
        <v>0</v>
      </c>
      <c r="G49" s="28">
        <f>'[1]Supplier Tab'!J57</f>
        <v>0</v>
      </c>
      <c r="H49" s="29">
        <f>'[1]Supplier Tab'!K57</f>
        <v>0</v>
      </c>
      <c r="I49" s="24">
        <f>'[1]Supplier Tab'!L57</f>
        <v>0</v>
      </c>
    </row>
    <row r="50" spans="1:9" ht="30" customHeight="1" x14ac:dyDescent="0.25">
      <c r="A50" s="23">
        <f>'[1]Supplier Tab'!C58</f>
        <v>0</v>
      </c>
      <c r="B50" s="24">
        <f>'[1]Supplier Tab'!D58</f>
        <v>0</v>
      </c>
      <c r="C50" s="25">
        <f>'[1]Supplier Tab'!G66</f>
        <v>0</v>
      </c>
      <c r="D50" s="26">
        <f>'[1]Supplier Tab'!F58</f>
        <v>0</v>
      </c>
      <c r="E50" s="25">
        <f>'[1]Supplier Tab'!H58</f>
        <v>0</v>
      </c>
      <c r="F50" s="27">
        <f>'[1]Supplier Tab'!I58</f>
        <v>0</v>
      </c>
      <c r="G50" s="28">
        <f>'[1]Supplier Tab'!J58</f>
        <v>0</v>
      </c>
      <c r="H50" s="29">
        <f>'[1]Supplier Tab'!K58</f>
        <v>0</v>
      </c>
      <c r="I50" s="24">
        <f>'[1]Supplier Tab'!L58</f>
        <v>0</v>
      </c>
    </row>
    <row r="51" spans="1:9" ht="30" customHeight="1" x14ac:dyDescent="0.25">
      <c r="A51" s="23">
        <f>'[1]Supplier Tab'!C59</f>
        <v>0</v>
      </c>
      <c r="B51" s="24">
        <f>'[1]Supplier Tab'!D59</f>
        <v>0</v>
      </c>
      <c r="C51" s="25">
        <f>'[1]Supplier Tab'!G67</f>
        <v>0</v>
      </c>
      <c r="D51" s="26">
        <f>'[1]Supplier Tab'!F59</f>
        <v>0</v>
      </c>
      <c r="E51" s="25">
        <f>'[1]Supplier Tab'!H59</f>
        <v>0</v>
      </c>
      <c r="F51" s="27">
        <f>'[1]Supplier Tab'!I59</f>
        <v>0</v>
      </c>
      <c r="G51" s="28">
        <f>'[1]Supplier Tab'!J59</f>
        <v>0</v>
      </c>
      <c r="H51" s="29">
        <f>'[1]Supplier Tab'!K59</f>
        <v>0</v>
      </c>
      <c r="I51" s="24">
        <f>'[1]Supplier Tab'!L59</f>
        <v>0</v>
      </c>
    </row>
    <row r="52" spans="1:9" ht="30" customHeight="1" x14ac:dyDescent="0.25">
      <c r="A52" s="23">
        <f>'[1]Supplier Tab'!C60</f>
        <v>0</v>
      </c>
      <c r="B52" s="24">
        <f>'[1]Supplier Tab'!D60</f>
        <v>0</v>
      </c>
      <c r="C52" s="25">
        <f>'[1]Supplier Tab'!G68</f>
        <v>0</v>
      </c>
      <c r="D52" s="26">
        <f>'[1]Supplier Tab'!F60</f>
        <v>0</v>
      </c>
      <c r="E52" s="25">
        <f>'[1]Supplier Tab'!H60</f>
        <v>0</v>
      </c>
      <c r="F52" s="27">
        <f>'[1]Supplier Tab'!I60</f>
        <v>0</v>
      </c>
      <c r="G52" s="28">
        <f>'[1]Supplier Tab'!J60</f>
        <v>0</v>
      </c>
      <c r="H52" s="29">
        <f>'[1]Supplier Tab'!K60</f>
        <v>0</v>
      </c>
      <c r="I52" s="24">
        <f>'[1]Supplier Tab'!L60</f>
        <v>0</v>
      </c>
    </row>
    <row r="53" spans="1:9" ht="30" customHeight="1" x14ac:dyDescent="0.25">
      <c r="A53" s="23">
        <f>'[1]Supplier Tab'!C61</f>
        <v>0</v>
      </c>
      <c r="B53" s="24">
        <f>'[1]Supplier Tab'!D61</f>
        <v>0</v>
      </c>
      <c r="C53" s="25">
        <f>'[1]Supplier Tab'!G69</f>
        <v>0</v>
      </c>
      <c r="D53" s="26">
        <f>'[1]Supplier Tab'!F61</f>
        <v>0</v>
      </c>
      <c r="E53" s="25">
        <f>'[1]Supplier Tab'!H61</f>
        <v>0</v>
      </c>
      <c r="F53" s="27">
        <f>'[1]Supplier Tab'!I61</f>
        <v>0</v>
      </c>
      <c r="G53" s="28">
        <f>'[1]Supplier Tab'!J61</f>
        <v>0</v>
      </c>
      <c r="H53" s="29">
        <f>'[1]Supplier Tab'!K61</f>
        <v>0</v>
      </c>
      <c r="I53" s="24">
        <f>'[1]Supplier Tab'!L61</f>
        <v>0</v>
      </c>
    </row>
    <row r="54" spans="1:9" ht="30" customHeight="1" x14ac:dyDescent="0.25">
      <c r="A54" s="23">
        <f>'[1]Supplier Tab'!C62</f>
        <v>0</v>
      </c>
      <c r="B54" s="24">
        <f>'[1]Supplier Tab'!D62</f>
        <v>0</v>
      </c>
      <c r="C54" s="25">
        <f>'[1]Supplier Tab'!G70</f>
        <v>0</v>
      </c>
      <c r="D54" s="26">
        <f>'[1]Supplier Tab'!F62</f>
        <v>0</v>
      </c>
      <c r="E54" s="25">
        <f>'[1]Supplier Tab'!H62</f>
        <v>0</v>
      </c>
      <c r="F54" s="27">
        <f>'[1]Supplier Tab'!I62</f>
        <v>0</v>
      </c>
      <c r="G54" s="28">
        <f>'[1]Supplier Tab'!J62</f>
        <v>0</v>
      </c>
      <c r="H54" s="29">
        <f>'[1]Supplier Tab'!K62</f>
        <v>0</v>
      </c>
      <c r="I54" s="24">
        <f>'[1]Supplier Tab'!L62</f>
        <v>0</v>
      </c>
    </row>
    <row r="55" spans="1:9" ht="30" customHeight="1" x14ac:dyDescent="0.25">
      <c r="A55" s="23">
        <f>'[1]Supplier Tab'!C63</f>
        <v>0</v>
      </c>
      <c r="B55" s="24">
        <f>'[1]Supplier Tab'!D63</f>
        <v>0</v>
      </c>
      <c r="C55" s="25">
        <f>'[1]Supplier Tab'!G71</f>
        <v>0</v>
      </c>
      <c r="D55" s="26">
        <f>'[1]Supplier Tab'!F63</f>
        <v>0</v>
      </c>
      <c r="E55" s="25">
        <f>'[1]Supplier Tab'!H63</f>
        <v>0</v>
      </c>
      <c r="F55" s="27">
        <f>'[1]Supplier Tab'!I63</f>
        <v>0</v>
      </c>
      <c r="G55" s="28">
        <f>'[1]Supplier Tab'!J63</f>
        <v>0</v>
      </c>
      <c r="H55" s="29">
        <f>'[1]Supplier Tab'!K63</f>
        <v>0</v>
      </c>
      <c r="I55" s="24">
        <f>'[1]Supplier Tab'!L63</f>
        <v>0</v>
      </c>
    </row>
    <row r="56" spans="1:9" ht="30" customHeight="1" x14ac:dyDescent="0.25">
      <c r="A56" s="23">
        <f>'[1]Supplier Tab'!C64</f>
        <v>0</v>
      </c>
      <c r="B56" s="24">
        <f>'[1]Supplier Tab'!D64</f>
        <v>0</v>
      </c>
      <c r="C56" s="25">
        <f>'[1]Supplier Tab'!G72</f>
        <v>0</v>
      </c>
      <c r="D56" s="26">
        <f>'[1]Supplier Tab'!F64</f>
        <v>0</v>
      </c>
      <c r="E56" s="25">
        <f>'[1]Supplier Tab'!H64</f>
        <v>0</v>
      </c>
      <c r="F56" s="27">
        <f>'[1]Supplier Tab'!I64</f>
        <v>0</v>
      </c>
      <c r="G56" s="28">
        <f>'[1]Supplier Tab'!J64</f>
        <v>0</v>
      </c>
      <c r="H56" s="29">
        <f>'[1]Supplier Tab'!K64</f>
        <v>0</v>
      </c>
      <c r="I56" s="24">
        <f>'[1]Supplier Tab'!L64</f>
        <v>0</v>
      </c>
    </row>
    <row r="57" spans="1:9" ht="30" customHeight="1" x14ac:dyDescent="0.25">
      <c r="A57" s="23">
        <f>'[1]Supplier Tab'!C65</f>
        <v>0</v>
      </c>
      <c r="B57" s="24">
        <f>'[1]Supplier Tab'!D65</f>
        <v>0</v>
      </c>
      <c r="C57" s="25">
        <f>'[1]Supplier Tab'!G73</f>
        <v>0</v>
      </c>
      <c r="D57" s="26">
        <f>'[1]Supplier Tab'!F65</f>
        <v>0</v>
      </c>
      <c r="E57" s="25">
        <f>'[1]Supplier Tab'!H65</f>
        <v>0</v>
      </c>
      <c r="F57" s="27">
        <f>'[1]Supplier Tab'!I65</f>
        <v>0</v>
      </c>
      <c r="G57" s="28">
        <f>'[1]Supplier Tab'!J65</f>
        <v>0</v>
      </c>
      <c r="H57" s="29">
        <f>'[1]Supplier Tab'!K65</f>
        <v>0</v>
      </c>
      <c r="I57" s="24">
        <f>'[1]Supplier Tab'!L65</f>
        <v>0</v>
      </c>
    </row>
    <row r="58" spans="1:9" ht="30" customHeight="1" x14ac:dyDescent="0.25">
      <c r="A58" s="23">
        <f>'[1]Supplier Tab'!C66</f>
        <v>0</v>
      </c>
      <c r="B58" s="24">
        <f>'[1]Supplier Tab'!D66</f>
        <v>0</v>
      </c>
      <c r="C58" s="25">
        <f>'[1]Supplier Tab'!G74</f>
        <v>0</v>
      </c>
      <c r="D58" s="26">
        <f>'[1]Supplier Tab'!F66</f>
        <v>0</v>
      </c>
      <c r="E58" s="25">
        <f>'[1]Supplier Tab'!H66</f>
        <v>0</v>
      </c>
      <c r="F58" s="27">
        <f>'[1]Supplier Tab'!I66</f>
        <v>0</v>
      </c>
      <c r="G58" s="28">
        <f>'[1]Supplier Tab'!J66</f>
        <v>0</v>
      </c>
      <c r="H58" s="29">
        <f>'[1]Supplier Tab'!K66</f>
        <v>0</v>
      </c>
      <c r="I58" s="24">
        <f>'[1]Supplier Tab'!L66</f>
        <v>0</v>
      </c>
    </row>
    <row r="59" spans="1:9" ht="30" customHeight="1" x14ac:dyDescent="0.25">
      <c r="A59" s="23">
        <f>'[1]Supplier Tab'!C67</f>
        <v>0</v>
      </c>
      <c r="B59" s="24">
        <f>'[1]Supplier Tab'!D67</f>
        <v>0</v>
      </c>
      <c r="C59" s="25">
        <f>'[1]Supplier Tab'!G75</f>
        <v>0</v>
      </c>
      <c r="D59" s="26">
        <f>'[1]Supplier Tab'!F67</f>
        <v>0</v>
      </c>
      <c r="E59" s="25">
        <f>'[1]Supplier Tab'!H67</f>
        <v>0</v>
      </c>
      <c r="F59" s="27">
        <f>'[1]Supplier Tab'!I67</f>
        <v>0</v>
      </c>
      <c r="G59" s="28">
        <f>'[1]Supplier Tab'!J67</f>
        <v>0</v>
      </c>
      <c r="H59" s="29">
        <f>'[1]Supplier Tab'!K67</f>
        <v>0</v>
      </c>
      <c r="I59" s="24">
        <f>'[1]Supplier Tab'!L67</f>
        <v>0</v>
      </c>
    </row>
    <row r="60" spans="1:9" ht="30" customHeight="1" x14ac:dyDescent="0.25">
      <c r="A60" s="23">
        <f>'[1]Supplier Tab'!C68</f>
        <v>0</v>
      </c>
      <c r="B60" s="24">
        <f>'[1]Supplier Tab'!D68</f>
        <v>0</v>
      </c>
      <c r="C60" s="25">
        <f>'[1]Supplier Tab'!G76</f>
        <v>0</v>
      </c>
      <c r="D60" s="26">
        <f>'[1]Supplier Tab'!F68</f>
        <v>0</v>
      </c>
      <c r="E60" s="25">
        <f>'[1]Supplier Tab'!H68</f>
        <v>0</v>
      </c>
      <c r="F60" s="27">
        <f>'[1]Supplier Tab'!I68</f>
        <v>0</v>
      </c>
      <c r="G60" s="28">
        <f>'[1]Supplier Tab'!J68</f>
        <v>0</v>
      </c>
      <c r="H60" s="29">
        <f>'[1]Supplier Tab'!K68</f>
        <v>0</v>
      </c>
      <c r="I60" s="24">
        <f>'[1]Supplier Tab'!L68</f>
        <v>0</v>
      </c>
    </row>
    <row r="61" spans="1:9" ht="30" customHeight="1" x14ac:dyDescent="0.25">
      <c r="A61" s="23">
        <f>'[1]Supplier Tab'!C69</f>
        <v>0</v>
      </c>
      <c r="B61" s="24">
        <f>'[1]Supplier Tab'!D69</f>
        <v>0</v>
      </c>
      <c r="C61" s="25">
        <f>'[1]Supplier Tab'!G77</f>
        <v>0</v>
      </c>
      <c r="D61" s="26">
        <f>'[1]Supplier Tab'!F69</f>
        <v>0</v>
      </c>
      <c r="E61" s="25">
        <f>'[1]Supplier Tab'!H69</f>
        <v>0</v>
      </c>
      <c r="F61" s="27">
        <f>'[1]Supplier Tab'!I69</f>
        <v>0</v>
      </c>
      <c r="G61" s="28">
        <f>'[1]Supplier Tab'!J69</f>
        <v>0</v>
      </c>
      <c r="H61" s="29">
        <f>'[1]Supplier Tab'!K69</f>
        <v>0</v>
      </c>
      <c r="I61" s="24">
        <f>'[1]Supplier Tab'!L69</f>
        <v>0</v>
      </c>
    </row>
    <row r="62" spans="1:9" ht="30" customHeight="1" x14ac:dyDescent="0.25">
      <c r="A62" s="23">
        <f>'[1]Supplier Tab'!C70</f>
        <v>0</v>
      </c>
      <c r="B62" s="24">
        <f>'[1]Supplier Tab'!D70</f>
        <v>0</v>
      </c>
      <c r="C62" s="25">
        <f>'[1]Supplier Tab'!G78</f>
        <v>0</v>
      </c>
      <c r="D62" s="26">
        <f>'[1]Supplier Tab'!F70</f>
        <v>0</v>
      </c>
      <c r="E62" s="25">
        <f>'[1]Supplier Tab'!H70</f>
        <v>0</v>
      </c>
      <c r="F62" s="27">
        <f>'[1]Supplier Tab'!I70</f>
        <v>0</v>
      </c>
      <c r="G62" s="28">
        <f>'[1]Supplier Tab'!J70</f>
        <v>0</v>
      </c>
      <c r="H62" s="29">
        <f>'[1]Supplier Tab'!K70</f>
        <v>0</v>
      </c>
      <c r="I62" s="24">
        <f>'[1]Supplier Tab'!L70</f>
        <v>0</v>
      </c>
    </row>
    <row r="63" spans="1:9" ht="30" customHeight="1" x14ac:dyDescent="0.25">
      <c r="A63" s="23">
        <f>'[1]Supplier Tab'!C71</f>
        <v>0</v>
      </c>
      <c r="B63" s="24">
        <f>'[1]Supplier Tab'!D71</f>
        <v>0</v>
      </c>
      <c r="C63" s="25">
        <f>'[1]Supplier Tab'!G79</f>
        <v>0</v>
      </c>
      <c r="D63" s="26">
        <f>'[1]Supplier Tab'!F71</f>
        <v>0</v>
      </c>
      <c r="E63" s="25">
        <f>'[1]Supplier Tab'!H71</f>
        <v>0</v>
      </c>
      <c r="F63" s="27">
        <f>'[1]Supplier Tab'!I71</f>
        <v>0</v>
      </c>
      <c r="G63" s="28">
        <f>'[1]Supplier Tab'!J71</f>
        <v>0</v>
      </c>
      <c r="H63" s="29">
        <f>'[1]Supplier Tab'!K71</f>
        <v>0</v>
      </c>
      <c r="I63" s="24">
        <f>'[1]Supplier Tab'!L71</f>
        <v>0</v>
      </c>
    </row>
    <row r="64" spans="1:9" ht="30" customHeight="1" x14ac:dyDescent="0.25">
      <c r="A64" s="23">
        <f>'[1]Supplier Tab'!C72</f>
        <v>0</v>
      </c>
      <c r="B64" s="24">
        <f>'[1]Supplier Tab'!D72</f>
        <v>0</v>
      </c>
      <c r="C64" s="25">
        <f>'[1]Supplier Tab'!G80</f>
        <v>0</v>
      </c>
      <c r="D64" s="26">
        <f>'[1]Supplier Tab'!F72</f>
        <v>0</v>
      </c>
      <c r="E64" s="25">
        <f>'[1]Supplier Tab'!H72</f>
        <v>0</v>
      </c>
      <c r="F64" s="27">
        <f>'[1]Supplier Tab'!I72</f>
        <v>0</v>
      </c>
      <c r="G64" s="28">
        <f>'[1]Supplier Tab'!J72</f>
        <v>0</v>
      </c>
      <c r="H64" s="29">
        <f>'[1]Supplier Tab'!K72</f>
        <v>0</v>
      </c>
      <c r="I64" s="24">
        <f>'[1]Supplier Tab'!L72</f>
        <v>0</v>
      </c>
    </row>
    <row r="65" spans="1:9" ht="30" customHeight="1" x14ac:dyDescent="0.25">
      <c r="A65" s="23">
        <f>'[1]Supplier Tab'!C73</f>
        <v>0</v>
      </c>
      <c r="B65" s="24">
        <f>'[1]Supplier Tab'!D73</f>
        <v>0</v>
      </c>
      <c r="C65" s="25">
        <f>'[1]Supplier Tab'!G81</f>
        <v>0</v>
      </c>
      <c r="D65" s="26">
        <f>'[1]Supplier Tab'!F73</f>
        <v>0</v>
      </c>
      <c r="E65" s="25">
        <f>'[1]Supplier Tab'!H73</f>
        <v>0</v>
      </c>
      <c r="F65" s="27">
        <f>'[1]Supplier Tab'!I73</f>
        <v>0</v>
      </c>
      <c r="G65" s="28">
        <f>'[1]Supplier Tab'!J73</f>
        <v>0</v>
      </c>
      <c r="H65" s="29">
        <f>'[1]Supplier Tab'!K73</f>
        <v>0</v>
      </c>
      <c r="I65" s="24">
        <f>'[1]Supplier Tab'!L73</f>
        <v>0</v>
      </c>
    </row>
    <row r="66" spans="1:9" ht="30" customHeight="1" x14ac:dyDescent="0.25">
      <c r="A66" s="23">
        <f>'[1]Supplier Tab'!C74</f>
        <v>0</v>
      </c>
      <c r="B66" s="24">
        <f>'[1]Supplier Tab'!D74</f>
        <v>0</v>
      </c>
      <c r="C66" s="25">
        <f>'[1]Supplier Tab'!G82</f>
        <v>0</v>
      </c>
      <c r="D66" s="26">
        <f>'[1]Supplier Tab'!F74</f>
        <v>0</v>
      </c>
      <c r="E66" s="25">
        <f>'[1]Supplier Tab'!H74</f>
        <v>0</v>
      </c>
      <c r="F66" s="27">
        <f>'[1]Supplier Tab'!I74</f>
        <v>0</v>
      </c>
      <c r="G66" s="28">
        <f>'[1]Supplier Tab'!J74</f>
        <v>0</v>
      </c>
      <c r="H66" s="29">
        <f>'[1]Supplier Tab'!K74</f>
        <v>0</v>
      </c>
      <c r="I66" s="24">
        <f>'[1]Supplier Tab'!L74</f>
        <v>0</v>
      </c>
    </row>
    <row r="67" spans="1:9" ht="30" customHeight="1" x14ac:dyDescent="0.25">
      <c r="A67" s="23">
        <f>'[1]Supplier Tab'!C75</f>
        <v>0</v>
      </c>
      <c r="B67" s="24">
        <f>'[1]Supplier Tab'!D75</f>
        <v>0</v>
      </c>
      <c r="C67" s="25">
        <f>'[1]Supplier Tab'!G83</f>
        <v>0</v>
      </c>
      <c r="D67" s="26">
        <f>'[1]Supplier Tab'!F75</f>
        <v>0</v>
      </c>
      <c r="E67" s="25">
        <f>'[1]Supplier Tab'!H75</f>
        <v>0</v>
      </c>
      <c r="F67" s="27">
        <f>'[1]Supplier Tab'!I75</f>
        <v>0</v>
      </c>
      <c r="G67" s="28">
        <f>'[1]Supplier Tab'!J75</f>
        <v>0</v>
      </c>
      <c r="H67" s="29">
        <f>'[1]Supplier Tab'!K75</f>
        <v>0</v>
      </c>
      <c r="I67" s="24">
        <f>'[1]Supplier Tab'!L75</f>
        <v>0</v>
      </c>
    </row>
    <row r="68" spans="1:9" ht="30" customHeight="1" x14ac:dyDescent="0.25">
      <c r="A68" s="23">
        <f>'[1]Supplier Tab'!C76</f>
        <v>0</v>
      </c>
      <c r="B68" s="24">
        <f>'[1]Supplier Tab'!D76</f>
        <v>0</v>
      </c>
      <c r="C68" s="25">
        <f>'[1]Supplier Tab'!G84</f>
        <v>0</v>
      </c>
      <c r="D68" s="26">
        <f>'[1]Supplier Tab'!F76</f>
        <v>0</v>
      </c>
      <c r="E68" s="25">
        <f>'[1]Supplier Tab'!H76</f>
        <v>0</v>
      </c>
      <c r="F68" s="27">
        <f>'[1]Supplier Tab'!I76</f>
        <v>0</v>
      </c>
      <c r="G68" s="28">
        <f>'[1]Supplier Tab'!J76</f>
        <v>0</v>
      </c>
      <c r="H68" s="29">
        <f>'[1]Supplier Tab'!K76</f>
        <v>0</v>
      </c>
      <c r="I68" s="24">
        <f>'[1]Supplier Tab'!L76</f>
        <v>0</v>
      </c>
    </row>
    <row r="69" spans="1:9" ht="30" customHeight="1" x14ac:dyDescent="0.25">
      <c r="A69" s="23">
        <f>'[1]Supplier Tab'!C77</f>
        <v>0</v>
      </c>
      <c r="B69" s="24">
        <f>'[1]Supplier Tab'!D77</f>
        <v>0</v>
      </c>
      <c r="C69" s="25">
        <f>'[1]Supplier Tab'!G85</f>
        <v>0</v>
      </c>
      <c r="D69" s="26">
        <f>'[1]Supplier Tab'!F77</f>
        <v>0</v>
      </c>
      <c r="E69" s="25">
        <f>'[1]Supplier Tab'!H77</f>
        <v>0</v>
      </c>
      <c r="F69" s="27">
        <f>'[1]Supplier Tab'!I77</f>
        <v>0</v>
      </c>
      <c r="G69" s="28">
        <f>'[1]Supplier Tab'!J77</f>
        <v>0</v>
      </c>
      <c r="H69" s="29">
        <f>'[1]Supplier Tab'!K77</f>
        <v>0</v>
      </c>
      <c r="I69" s="24">
        <f>'[1]Supplier Tab'!L77</f>
        <v>0</v>
      </c>
    </row>
    <row r="70" spans="1:9" ht="30" customHeight="1" x14ac:dyDescent="0.25">
      <c r="A70" s="23">
        <f>'[1]Supplier Tab'!C78</f>
        <v>0</v>
      </c>
      <c r="B70" s="24">
        <f>'[1]Supplier Tab'!D78</f>
        <v>0</v>
      </c>
      <c r="C70" s="25">
        <f>'[1]Supplier Tab'!G86</f>
        <v>0</v>
      </c>
      <c r="D70" s="26">
        <f>'[1]Supplier Tab'!F78</f>
        <v>0</v>
      </c>
      <c r="E70" s="25">
        <f>'[1]Supplier Tab'!H78</f>
        <v>0</v>
      </c>
      <c r="F70" s="27">
        <f>'[1]Supplier Tab'!I78</f>
        <v>0</v>
      </c>
      <c r="G70" s="28">
        <f>'[1]Supplier Tab'!J78</f>
        <v>0</v>
      </c>
      <c r="H70" s="29">
        <f>'[1]Supplier Tab'!K78</f>
        <v>0</v>
      </c>
      <c r="I70" s="24">
        <f>'[1]Supplier Tab'!L78</f>
        <v>0</v>
      </c>
    </row>
    <row r="71" spans="1:9" ht="30" customHeight="1" x14ac:dyDescent="0.25">
      <c r="A71" s="23">
        <f>'[1]Supplier Tab'!C79</f>
        <v>0</v>
      </c>
      <c r="B71" s="24">
        <f>'[1]Supplier Tab'!D79</f>
        <v>0</v>
      </c>
      <c r="C71" s="25">
        <f>'[1]Supplier Tab'!G87</f>
        <v>0</v>
      </c>
      <c r="D71" s="26">
        <f>'[1]Supplier Tab'!F79</f>
        <v>0</v>
      </c>
      <c r="E71" s="25">
        <f>'[1]Supplier Tab'!H79</f>
        <v>0</v>
      </c>
      <c r="F71" s="27">
        <f>'[1]Supplier Tab'!I79</f>
        <v>0</v>
      </c>
      <c r="G71" s="28">
        <f>'[1]Supplier Tab'!J79</f>
        <v>0</v>
      </c>
      <c r="H71" s="29">
        <f>'[1]Supplier Tab'!K79</f>
        <v>0</v>
      </c>
      <c r="I71" s="24">
        <f>'[1]Supplier Tab'!L79</f>
        <v>0</v>
      </c>
    </row>
    <row r="72" spans="1:9" ht="30" customHeight="1" x14ac:dyDescent="0.25">
      <c r="A72" s="23">
        <f>'[1]Supplier Tab'!C80</f>
        <v>0</v>
      </c>
      <c r="B72" s="24">
        <f>'[1]Supplier Tab'!D80</f>
        <v>0</v>
      </c>
      <c r="C72" s="25">
        <f>'[1]Supplier Tab'!G88</f>
        <v>0</v>
      </c>
      <c r="D72" s="26">
        <f>'[1]Supplier Tab'!F80</f>
        <v>0</v>
      </c>
      <c r="E72" s="25">
        <f>'[1]Supplier Tab'!H80</f>
        <v>0</v>
      </c>
      <c r="F72" s="27">
        <f>'[1]Supplier Tab'!I80</f>
        <v>0</v>
      </c>
      <c r="G72" s="28">
        <f>'[1]Supplier Tab'!J80</f>
        <v>0</v>
      </c>
      <c r="H72" s="29">
        <f>'[1]Supplier Tab'!K80</f>
        <v>0</v>
      </c>
      <c r="I72" s="24">
        <f>'[1]Supplier Tab'!L80</f>
        <v>0</v>
      </c>
    </row>
    <row r="73" spans="1:9" ht="30" customHeight="1" x14ac:dyDescent="0.25">
      <c r="A73" s="23">
        <f>'[1]Supplier Tab'!C81</f>
        <v>0</v>
      </c>
      <c r="B73" s="24">
        <f>'[1]Supplier Tab'!D81</f>
        <v>0</v>
      </c>
      <c r="C73" s="25">
        <f>'[1]Supplier Tab'!G89</f>
        <v>0</v>
      </c>
      <c r="D73" s="26">
        <f>'[1]Supplier Tab'!F81</f>
        <v>0</v>
      </c>
      <c r="E73" s="25">
        <f>'[1]Supplier Tab'!H81</f>
        <v>0</v>
      </c>
      <c r="F73" s="27">
        <f>'[1]Supplier Tab'!I81</f>
        <v>0</v>
      </c>
      <c r="G73" s="28">
        <f>'[1]Supplier Tab'!J81</f>
        <v>0</v>
      </c>
      <c r="H73" s="29">
        <f>'[1]Supplier Tab'!K81</f>
        <v>0</v>
      </c>
      <c r="I73" s="24">
        <f>'[1]Supplier Tab'!L81</f>
        <v>0</v>
      </c>
    </row>
    <row r="74" spans="1:9" ht="30" customHeight="1" x14ac:dyDescent="0.25">
      <c r="A74" s="23">
        <f>'[1]Supplier Tab'!C82</f>
        <v>0</v>
      </c>
      <c r="B74" s="24">
        <f>'[1]Supplier Tab'!D82</f>
        <v>0</v>
      </c>
      <c r="C74" s="25">
        <f>'[1]Supplier Tab'!G90</f>
        <v>0</v>
      </c>
      <c r="D74" s="26">
        <f>'[1]Supplier Tab'!F82</f>
        <v>0</v>
      </c>
      <c r="E74" s="25">
        <f>'[1]Supplier Tab'!H82</f>
        <v>0</v>
      </c>
      <c r="F74" s="27">
        <f>'[1]Supplier Tab'!I82</f>
        <v>0</v>
      </c>
      <c r="G74" s="28">
        <f>'[1]Supplier Tab'!J82</f>
        <v>0</v>
      </c>
      <c r="H74" s="29">
        <f>'[1]Supplier Tab'!K82</f>
        <v>0</v>
      </c>
      <c r="I74" s="24">
        <f>'[1]Supplier Tab'!L82</f>
        <v>0</v>
      </c>
    </row>
    <row r="75" spans="1:9" ht="30" customHeight="1" x14ac:dyDescent="0.25">
      <c r="A75" s="23">
        <f>'[1]Supplier Tab'!C83</f>
        <v>0</v>
      </c>
      <c r="B75" s="24">
        <f>'[1]Supplier Tab'!D83</f>
        <v>0</v>
      </c>
      <c r="C75" s="25">
        <f>'[1]Supplier Tab'!G91</f>
        <v>0</v>
      </c>
      <c r="D75" s="26">
        <f>'[1]Supplier Tab'!F83</f>
        <v>0</v>
      </c>
      <c r="E75" s="25">
        <f>'[1]Supplier Tab'!H83</f>
        <v>0</v>
      </c>
      <c r="F75" s="27">
        <f>'[1]Supplier Tab'!I83</f>
        <v>0</v>
      </c>
      <c r="G75" s="28">
        <f>'[1]Supplier Tab'!J83</f>
        <v>0</v>
      </c>
      <c r="H75" s="29">
        <f>'[1]Supplier Tab'!K83</f>
        <v>0</v>
      </c>
      <c r="I75" s="24">
        <f>'[1]Supplier Tab'!L83</f>
        <v>0</v>
      </c>
    </row>
    <row r="76" spans="1:9" ht="30" customHeight="1" x14ac:dyDescent="0.25">
      <c r="A76" s="23">
        <f>'[1]Supplier Tab'!C84</f>
        <v>0</v>
      </c>
      <c r="B76" s="24">
        <f>'[1]Supplier Tab'!D84</f>
        <v>0</v>
      </c>
      <c r="C76" s="25">
        <f>'[1]Supplier Tab'!G92</f>
        <v>0</v>
      </c>
      <c r="D76" s="26">
        <f>'[1]Supplier Tab'!F84</f>
        <v>0</v>
      </c>
      <c r="E76" s="25">
        <f>'[1]Supplier Tab'!H84</f>
        <v>0</v>
      </c>
      <c r="F76" s="27">
        <f>'[1]Supplier Tab'!I84</f>
        <v>0</v>
      </c>
      <c r="G76" s="28">
        <f>'[1]Supplier Tab'!J84</f>
        <v>0</v>
      </c>
      <c r="H76" s="29">
        <f>'[1]Supplier Tab'!K84</f>
        <v>0</v>
      </c>
      <c r="I76" s="24">
        <f>'[1]Supplier Tab'!L84</f>
        <v>0</v>
      </c>
    </row>
    <row r="77" spans="1:9" ht="30" customHeight="1" x14ac:dyDescent="0.25">
      <c r="A77" s="23">
        <f>'[1]Supplier Tab'!C85</f>
        <v>0</v>
      </c>
      <c r="B77" s="24">
        <f>'[1]Supplier Tab'!D85</f>
        <v>0</v>
      </c>
      <c r="C77" s="25">
        <f>'[1]Supplier Tab'!G93</f>
        <v>0</v>
      </c>
      <c r="D77" s="26">
        <f>'[1]Supplier Tab'!F85</f>
        <v>0</v>
      </c>
      <c r="E77" s="25">
        <f>'[1]Supplier Tab'!H85</f>
        <v>0</v>
      </c>
      <c r="F77" s="27">
        <f>'[1]Supplier Tab'!I85</f>
        <v>0</v>
      </c>
      <c r="G77" s="28">
        <f>'[1]Supplier Tab'!J85</f>
        <v>0</v>
      </c>
      <c r="H77" s="29">
        <f>'[1]Supplier Tab'!K85</f>
        <v>0</v>
      </c>
      <c r="I77" s="24">
        <f>'[1]Supplier Tab'!L85</f>
        <v>0</v>
      </c>
    </row>
    <row r="78" spans="1:9" ht="30" customHeight="1" x14ac:dyDescent="0.25">
      <c r="A78" s="23">
        <f>'[1]Supplier Tab'!C86</f>
        <v>0</v>
      </c>
      <c r="B78" s="24">
        <f>'[1]Supplier Tab'!D86</f>
        <v>0</v>
      </c>
      <c r="C78" s="25">
        <f>'[1]Supplier Tab'!G94</f>
        <v>0</v>
      </c>
      <c r="D78" s="26">
        <f>'[1]Supplier Tab'!F86</f>
        <v>0</v>
      </c>
      <c r="E78" s="25">
        <f>'[1]Supplier Tab'!H86</f>
        <v>0</v>
      </c>
      <c r="F78" s="27">
        <f>'[1]Supplier Tab'!I86</f>
        <v>0</v>
      </c>
      <c r="G78" s="28">
        <f>'[1]Supplier Tab'!J86</f>
        <v>0</v>
      </c>
      <c r="H78" s="29">
        <f>'[1]Supplier Tab'!K86</f>
        <v>0</v>
      </c>
      <c r="I78" s="24">
        <f>'[1]Supplier Tab'!L86</f>
        <v>0</v>
      </c>
    </row>
    <row r="79" spans="1:9" ht="30" customHeight="1" x14ac:dyDescent="0.25">
      <c r="A79" s="23">
        <f>'[1]Supplier Tab'!C87</f>
        <v>0</v>
      </c>
      <c r="B79" s="24">
        <f>'[1]Supplier Tab'!D87</f>
        <v>0</v>
      </c>
      <c r="C79" s="25">
        <f>'[1]Supplier Tab'!G95</f>
        <v>0</v>
      </c>
      <c r="D79" s="26">
        <f>'[1]Supplier Tab'!F87</f>
        <v>0</v>
      </c>
      <c r="E79" s="25">
        <f>'[1]Supplier Tab'!H87</f>
        <v>0</v>
      </c>
      <c r="F79" s="27">
        <f>'[1]Supplier Tab'!I87</f>
        <v>0</v>
      </c>
      <c r="G79" s="28">
        <f>'[1]Supplier Tab'!J87</f>
        <v>0</v>
      </c>
      <c r="H79" s="29">
        <f>'[1]Supplier Tab'!K87</f>
        <v>0</v>
      </c>
      <c r="I79" s="24">
        <f>'[1]Supplier Tab'!L87</f>
        <v>0</v>
      </c>
    </row>
    <row r="80" spans="1:9" ht="30" customHeight="1" x14ac:dyDescent="0.25">
      <c r="A80" s="23">
        <f>'[1]Supplier Tab'!C88</f>
        <v>0</v>
      </c>
      <c r="B80" s="24">
        <f>'[1]Supplier Tab'!D88</f>
        <v>0</v>
      </c>
      <c r="C80" s="25">
        <f>'[1]Supplier Tab'!G96</f>
        <v>0</v>
      </c>
      <c r="D80" s="26">
        <f>'[1]Supplier Tab'!F88</f>
        <v>0</v>
      </c>
      <c r="E80" s="25">
        <f>'[1]Supplier Tab'!H88</f>
        <v>0</v>
      </c>
      <c r="F80" s="27">
        <f>'[1]Supplier Tab'!I88</f>
        <v>0</v>
      </c>
      <c r="G80" s="28">
        <f>'[1]Supplier Tab'!J88</f>
        <v>0</v>
      </c>
      <c r="H80" s="29">
        <f>'[1]Supplier Tab'!K88</f>
        <v>0</v>
      </c>
      <c r="I80" s="24">
        <f>'[1]Supplier Tab'!L88</f>
        <v>0</v>
      </c>
    </row>
    <row r="81" spans="1:9" ht="30" customHeight="1" x14ac:dyDescent="0.25">
      <c r="A81" s="23">
        <f>'[1]Supplier Tab'!C89</f>
        <v>0</v>
      </c>
      <c r="B81" s="24">
        <f>'[1]Supplier Tab'!D89</f>
        <v>0</v>
      </c>
      <c r="C81" s="25">
        <f>'[1]Supplier Tab'!G97</f>
        <v>0</v>
      </c>
      <c r="D81" s="26">
        <f>'[1]Supplier Tab'!F89</f>
        <v>0</v>
      </c>
      <c r="E81" s="25">
        <f>'[1]Supplier Tab'!H89</f>
        <v>0</v>
      </c>
      <c r="F81" s="27">
        <f>'[1]Supplier Tab'!I89</f>
        <v>0</v>
      </c>
      <c r="G81" s="28">
        <f>'[1]Supplier Tab'!J89</f>
        <v>0</v>
      </c>
      <c r="H81" s="29">
        <f>'[1]Supplier Tab'!K89</f>
        <v>0</v>
      </c>
      <c r="I81" s="24">
        <f>'[1]Supplier Tab'!L89</f>
        <v>0</v>
      </c>
    </row>
    <row r="82" spans="1:9" ht="30" customHeight="1" x14ac:dyDescent="0.25">
      <c r="A82" s="23">
        <f>'[1]Supplier Tab'!C90</f>
        <v>0</v>
      </c>
      <c r="B82" s="24">
        <f>'[1]Supplier Tab'!D90</f>
        <v>0</v>
      </c>
      <c r="C82" s="25">
        <f>'[1]Supplier Tab'!G98</f>
        <v>0</v>
      </c>
      <c r="D82" s="26">
        <f>'[1]Supplier Tab'!F90</f>
        <v>0</v>
      </c>
      <c r="E82" s="25">
        <f>'[1]Supplier Tab'!H90</f>
        <v>0</v>
      </c>
      <c r="F82" s="27">
        <f>'[1]Supplier Tab'!I90</f>
        <v>0</v>
      </c>
      <c r="G82" s="28">
        <f>'[1]Supplier Tab'!J90</f>
        <v>0</v>
      </c>
      <c r="H82" s="29">
        <f>'[1]Supplier Tab'!K90</f>
        <v>0</v>
      </c>
      <c r="I82" s="24">
        <f>'[1]Supplier Tab'!L90</f>
        <v>0</v>
      </c>
    </row>
    <row r="83" spans="1:9" ht="30" customHeight="1" x14ac:dyDescent="0.25">
      <c r="A83" s="23">
        <f>'[1]Supplier Tab'!C91</f>
        <v>0</v>
      </c>
      <c r="B83" s="24">
        <f>'[1]Supplier Tab'!D91</f>
        <v>0</v>
      </c>
      <c r="C83" s="25">
        <f>'[1]Supplier Tab'!G99</f>
        <v>0</v>
      </c>
      <c r="D83" s="26">
        <f>'[1]Supplier Tab'!F91</f>
        <v>0</v>
      </c>
      <c r="E83" s="25">
        <f>'[1]Supplier Tab'!H91</f>
        <v>0</v>
      </c>
      <c r="F83" s="27">
        <f>'[1]Supplier Tab'!I91</f>
        <v>0</v>
      </c>
      <c r="G83" s="28">
        <f>'[1]Supplier Tab'!J91</f>
        <v>0</v>
      </c>
      <c r="H83" s="29">
        <f>'[1]Supplier Tab'!K91</f>
        <v>0</v>
      </c>
      <c r="I83" s="24">
        <f>'[1]Supplier Tab'!L91</f>
        <v>0</v>
      </c>
    </row>
    <row r="84" spans="1:9" ht="30" customHeight="1" x14ac:dyDescent="0.25">
      <c r="A84" s="23">
        <f>'[1]Supplier Tab'!C92</f>
        <v>0</v>
      </c>
      <c r="B84" s="24">
        <f>'[1]Supplier Tab'!D92</f>
        <v>0</v>
      </c>
      <c r="C84" s="25">
        <f>'[1]Supplier Tab'!G100</f>
        <v>0</v>
      </c>
      <c r="D84" s="26">
        <f>'[1]Supplier Tab'!F92</f>
        <v>0</v>
      </c>
      <c r="E84" s="25">
        <f>'[1]Supplier Tab'!H92</f>
        <v>0</v>
      </c>
      <c r="F84" s="27">
        <f>'[1]Supplier Tab'!I92</f>
        <v>0</v>
      </c>
      <c r="G84" s="28">
        <f>'[1]Supplier Tab'!J92</f>
        <v>0</v>
      </c>
      <c r="H84" s="29">
        <f>'[1]Supplier Tab'!K92</f>
        <v>0</v>
      </c>
      <c r="I84" s="24">
        <f>'[1]Supplier Tab'!L92</f>
        <v>0</v>
      </c>
    </row>
    <row r="85" spans="1:9" ht="30" customHeight="1" x14ac:dyDescent="0.25">
      <c r="A85" s="23">
        <f>'[1]Supplier Tab'!C93</f>
        <v>0</v>
      </c>
      <c r="B85" s="24">
        <f>'[1]Supplier Tab'!D93</f>
        <v>0</v>
      </c>
      <c r="C85" s="25">
        <f>'[1]Supplier Tab'!G101</f>
        <v>0</v>
      </c>
      <c r="D85" s="26">
        <f>'[1]Supplier Tab'!F93</f>
        <v>0</v>
      </c>
      <c r="E85" s="25">
        <f>'[1]Supplier Tab'!H93</f>
        <v>0</v>
      </c>
      <c r="F85" s="27">
        <f>'[1]Supplier Tab'!I93</f>
        <v>0</v>
      </c>
      <c r="G85" s="28">
        <f>'[1]Supplier Tab'!J93</f>
        <v>0</v>
      </c>
      <c r="H85" s="29">
        <f>'[1]Supplier Tab'!K93</f>
        <v>0</v>
      </c>
      <c r="I85" s="24">
        <f>'[1]Supplier Tab'!L93</f>
        <v>0</v>
      </c>
    </row>
    <row r="86" spans="1:9" ht="30" customHeight="1" x14ac:dyDescent="0.25">
      <c r="A86" s="23">
        <f>'[1]Supplier Tab'!C94</f>
        <v>0</v>
      </c>
      <c r="B86" s="24">
        <f>'[1]Supplier Tab'!D94</f>
        <v>0</v>
      </c>
      <c r="C86" s="25">
        <f>'[1]Supplier Tab'!G102</f>
        <v>0</v>
      </c>
      <c r="D86" s="26">
        <f>'[1]Supplier Tab'!F94</f>
        <v>0</v>
      </c>
      <c r="E86" s="25">
        <f>'[1]Supplier Tab'!H94</f>
        <v>0</v>
      </c>
      <c r="F86" s="27">
        <f>'[1]Supplier Tab'!I94</f>
        <v>0</v>
      </c>
      <c r="G86" s="28">
        <f>'[1]Supplier Tab'!J94</f>
        <v>0</v>
      </c>
      <c r="H86" s="29">
        <f>'[1]Supplier Tab'!K94</f>
        <v>0</v>
      </c>
      <c r="I86" s="24">
        <f>'[1]Supplier Tab'!L94</f>
        <v>0</v>
      </c>
    </row>
    <row r="87" spans="1:9" ht="30" customHeight="1" x14ac:dyDescent="0.25">
      <c r="A87" s="23">
        <f>'[1]Supplier Tab'!C95</f>
        <v>0</v>
      </c>
      <c r="B87" s="24">
        <f>'[1]Supplier Tab'!D95</f>
        <v>0</v>
      </c>
      <c r="C87" s="25">
        <f>'[1]Supplier Tab'!G103</f>
        <v>0</v>
      </c>
      <c r="D87" s="26">
        <f>'[1]Supplier Tab'!F95</f>
        <v>0</v>
      </c>
      <c r="E87" s="25">
        <f>'[1]Supplier Tab'!H95</f>
        <v>0</v>
      </c>
      <c r="F87" s="27">
        <f>'[1]Supplier Tab'!I95</f>
        <v>0</v>
      </c>
      <c r="G87" s="28">
        <f>'[1]Supplier Tab'!J95</f>
        <v>0</v>
      </c>
      <c r="H87" s="29">
        <f>'[1]Supplier Tab'!K95</f>
        <v>0</v>
      </c>
      <c r="I87" s="24">
        <f>'[1]Supplier Tab'!L95</f>
        <v>0</v>
      </c>
    </row>
    <row r="88" spans="1:9" ht="30" customHeight="1" x14ac:dyDescent="0.25">
      <c r="A88" s="23">
        <f>'[1]Supplier Tab'!C96</f>
        <v>0</v>
      </c>
      <c r="B88" s="24">
        <f>'[1]Supplier Tab'!D96</f>
        <v>0</v>
      </c>
      <c r="C88" s="25">
        <f>'[1]Supplier Tab'!G104</f>
        <v>0</v>
      </c>
      <c r="D88" s="26">
        <f>'[1]Supplier Tab'!F96</f>
        <v>0</v>
      </c>
      <c r="E88" s="25">
        <f>'[1]Supplier Tab'!H96</f>
        <v>0</v>
      </c>
      <c r="F88" s="27">
        <f>'[1]Supplier Tab'!I96</f>
        <v>0</v>
      </c>
      <c r="G88" s="28">
        <f>'[1]Supplier Tab'!J96</f>
        <v>0</v>
      </c>
      <c r="H88" s="29">
        <f>'[1]Supplier Tab'!K96</f>
        <v>0</v>
      </c>
      <c r="I88" s="24">
        <f>'[1]Supplier Tab'!L96</f>
        <v>0</v>
      </c>
    </row>
    <row r="89" spans="1:9" ht="30" customHeight="1" x14ac:dyDescent="0.25">
      <c r="A89" s="23">
        <f>'[1]Supplier Tab'!C97</f>
        <v>0</v>
      </c>
      <c r="B89" s="24">
        <f>'[1]Supplier Tab'!D97</f>
        <v>0</v>
      </c>
      <c r="C89" s="25">
        <f>'[1]Supplier Tab'!G105</f>
        <v>0</v>
      </c>
      <c r="D89" s="26">
        <f>'[1]Supplier Tab'!F97</f>
        <v>0</v>
      </c>
      <c r="E89" s="25">
        <f>'[1]Supplier Tab'!H97</f>
        <v>0</v>
      </c>
      <c r="F89" s="27">
        <f>'[1]Supplier Tab'!I97</f>
        <v>0</v>
      </c>
      <c r="G89" s="28">
        <f>'[1]Supplier Tab'!J97</f>
        <v>0</v>
      </c>
      <c r="H89" s="29">
        <f>'[1]Supplier Tab'!K97</f>
        <v>0</v>
      </c>
      <c r="I89" s="24">
        <f>'[1]Supplier Tab'!L97</f>
        <v>0</v>
      </c>
    </row>
    <row r="90" spans="1:9" ht="30" customHeight="1" x14ac:dyDescent="0.25">
      <c r="A90" s="23">
        <f>'[1]Supplier Tab'!C98</f>
        <v>0</v>
      </c>
      <c r="B90" s="24">
        <f>'[1]Supplier Tab'!D98</f>
        <v>0</v>
      </c>
      <c r="C90" s="25">
        <f>'[1]Supplier Tab'!G106</f>
        <v>0</v>
      </c>
      <c r="D90" s="26">
        <f>'[1]Supplier Tab'!F98</f>
        <v>0</v>
      </c>
      <c r="E90" s="25">
        <f>'[1]Supplier Tab'!H98</f>
        <v>0</v>
      </c>
      <c r="F90" s="27">
        <f>'[1]Supplier Tab'!I98</f>
        <v>0</v>
      </c>
      <c r="G90" s="28">
        <f>'[1]Supplier Tab'!J98</f>
        <v>0</v>
      </c>
      <c r="H90" s="29">
        <f>'[1]Supplier Tab'!K98</f>
        <v>0</v>
      </c>
      <c r="I90" s="24">
        <f>'[1]Supplier Tab'!L98</f>
        <v>0</v>
      </c>
    </row>
    <row r="91" spans="1:9" ht="30" customHeight="1" x14ac:dyDescent="0.25">
      <c r="A91" s="23">
        <f>'[1]Supplier Tab'!C99</f>
        <v>0</v>
      </c>
      <c r="B91" s="24">
        <f>'[1]Supplier Tab'!D99</f>
        <v>0</v>
      </c>
      <c r="C91" s="25">
        <f>'[1]Supplier Tab'!G107</f>
        <v>0</v>
      </c>
      <c r="D91" s="26">
        <f>'[1]Supplier Tab'!F99</f>
        <v>0</v>
      </c>
      <c r="E91" s="25">
        <f>'[1]Supplier Tab'!H99</f>
        <v>0</v>
      </c>
      <c r="F91" s="27">
        <f>'[1]Supplier Tab'!I99</f>
        <v>0</v>
      </c>
      <c r="G91" s="28">
        <f>'[1]Supplier Tab'!J99</f>
        <v>0</v>
      </c>
      <c r="H91" s="29">
        <f>'[1]Supplier Tab'!K99</f>
        <v>0</v>
      </c>
      <c r="I91" s="24">
        <f>'[1]Supplier Tab'!L99</f>
        <v>0</v>
      </c>
    </row>
    <row r="92" spans="1:9" ht="30" customHeight="1" x14ac:dyDescent="0.25">
      <c r="A92" s="23">
        <f>'[1]Supplier Tab'!C100</f>
        <v>0</v>
      </c>
      <c r="B92" s="24">
        <f>'[1]Supplier Tab'!D100</f>
        <v>0</v>
      </c>
      <c r="C92" s="25">
        <f>'[1]Supplier Tab'!G108</f>
        <v>0</v>
      </c>
      <c r="D92" s="26">
        <f>'[1]Supplier Tab'!F100</f>
        <v>0</v>
      </c>
      <c r="E92" s="25">
        <f>'[1]Supplier Tab'!H100</f>
        <v>0</v>
      </c>
      <c r="F92" s="27">
        <f>'[1]Supplier Tab'!I100</f>
        <v>0</v>
      </c>
      <c r="G92" s="28">
        <f>'[1]Supplier Tab'!J100</f>
        <v>0</v>
      </c>
      <c r="H92" s="29">
        <f>'[1]Supplier Tab'!K100</f>
        <v>0</v>
      </c>
      <c r="I92" s="24">
        <f>'[1]Supplier Tab'!L100</f>
        <v>0</v>
      </c>
    </row>
    <row r="93" spans="1:9" ht="30" customHeight="1" x14ac:dyDescent="0.25">
      <c r="A93" s="23">
        <f>'[1]Supplier Tab'!C101</f>
        <v>0</v>
      </c>
      <c r="B93" s="24">
        <f>'[1]Supplier Tab'!D101</f>
        <v>0</v>
      </c>
      <c r="C93" s="25">
        <f>'[1]Supplier Tab'!G109</f>
        <v>0</v>
      </c>
      <c r="D93" s="26">
        <f>'[1]Supplier Tab'!F101</f>
        <v>0</v>
      </c>
      <c r="E93" s="25">
        <f>'[1]Supplier Tab'!H101</f>
        <v>0</v>
      </c>
      <c r="F93" s="27">
        <f>'[1]Supplier Tab'!I101</f>
        <v>0</v>
      </c>
      <c r="G93" s="28">
        <f>'[1]Supplier Tab'!J101</f>
        <v>0</v>
      </c>
      <c r="H93" s="29">
        <f>'[1]Supplier Tab'!K101</f>
        <v>0</v>
      </c>
      <c r="I93" s="24">
        <f>'[1]Supplier Tab'!L101</f>
        <v>0</v>
      </c>
    </row>
    <row r="94" spans="1:9" ht="30" customHeight="1" x14ac:dyDescent="0.25">
      <c r="A94" s="23">
        <f>'[1]Supplier Tab'!C102</f>
        <v>0</v>
      </c>
      <c r="B94" s="24">
        <f>'[1]Supplier Tab'!D102</f>
        <v>0</v>
      </c>
      <c r="C94" s="25">
        <f>'[1]Supplier Tab'!G110</f>
        <v>0</v>
      </c>
      <c r="D94" s="26">
        <f>'[1]Supplier Tab'!F102</f>
        <v>0</v>
      </c>
      <c r="E94" s="25">
        <f>'[1]Supplier Tab'!H102</f>
        <v>0</v>
      </c>
      <c r="F94" s="27">
        <f>'[1]Supplier Tab'!I102</f>
        <v>0</v>
      </c>
      <c r="G94" s="28">
        <f>'[1]Supplier Tab'!J102</f>
        <v>0</v>
      </c>
      <c r="H94" s="29">
        <f>'[1]Supplier Tab'!K102</f>
        <v>0</v>
      </c>
      <c r="I94" s="24">
        <f>'[1]Supplier Tab'!L102</f>
        <v>0</v>
      </c>
    </row>
    <row r="95" spans="1:9" ht="30" customHeight="1" x14ac:dyDescent="0.25">
      <c r="A95" s="23">
        <f>'[1]Supplier Tab'!C103</f>
        <v>0</v>
      </c>
      <c r="B95" s="24">
        <f>'[1]Supplier Tab'!D103</f>
        <v>0</v>
      </c>
      <c r="C95" s="25">
        <f>'[1]Supplier Tab'!G111</f>
        <v>0</v>
      </c>
      <c r="D95" s="26">
        <f>'[1]Supplier Tab'!F103</f>
        <v>0</v>
      </c>
      <c r="E95" s="25">
        <f>'[1]Supplier Tab'!H103</f>
        <v>0</v>
      </c>
      <c r="F95" s="27">
        <f>'[1]Supplier Tab'!I103</f>
        <v>0</v>
      </c>
      <c r="G95" s="28">
        <f>'[1]Supplier Tab'!J103</f>
        <v>0</v>
      </c>
      <c r="H95" s="29">
        <f>'[1]Supplier Tab'!K103</f>
        <v>0</v>
      </c>
      <c r="I95" s="24">
        <f>'[1]Supplier Tab'!L103</f>
        <v>0</v>
      </c>
    </row>
    <row r="96" spans="1:9" ht="30" customHeight="1" x14ac:dyDescent="0.25">
      <c r="A96" s="23">
        <f>'[1]Supplier Tab'!C104</f>
        <v>0</v>
      </c>
      <c r="B96" s="24">
        <f>'[1]Supplier Tab'!D104</f>
        <v>0</v>
      </c>
      <c r="C96" s="25">
        <f>'[1]Supplier Tab'!G112</f>
        <v>0</v>
      </c>
      <c r="D96" s="26">
        <f>'[1]Supplier Tab'!F104</f>
        <v>0</v>
      </c>
      <c r="E96" s="25">
        <f>'[1]Supplier Tab'!H104</f>
        <v>0</v>
      </c>
      <c r="F96" s="27">
        <f>'[1]Supplier Tab'!I104</f>
        <v>0</v>
      </c>
      <c r="G96" s="28">
        <f>'[1]Supplier Tab'!J104</f>
        <v>0</v>
      </c>
      <c r="H96" s="29">
        <f>'[1]Supplier Tab'!K104</f>
        <v>0</v>
      </c>
      <c r="I96" s="24">
        <f>'[1]Supplier Tab'!L104</f>
        <v>0</v>
      </c>
    </row>
    <row r="97" spans="1:9" ht="30" customHeight="1" x14ac:dyDescent="0.25">
      <c r="A97" s="23">
        <f>'[1]Supplier Tab'!C105</f>
        <v>0</v>
      </c>
      <c r="B97" s="24">
        <f>'[1]Supplier Tab'!D105</f>
        <v>0</v>
      </c>
      <c r="C97" s="25">
        <f>'[1]Supplier Tab'!G113</f>
        <v>0</v>
      </c>
      <c r="D97" s="26">
        <f>'[1]Supplier Tab'!F105</f>
        <v>0</v>
      </c>
      <c r="E97" s="25">
        <f>'[1]Supplier Tab'!H105</f>
        <v>0</v>
      </c>
      <c r="F97" s="27">
        <f>'[1]Supplier Tab'!I105</f>
        <v>0</v>
      </c>
      <c r="G97" s="28">
        <f>'[1]Supplier Tab'!J105</f>
        <v>0</v>
      </c>
      <c r="H97" s="29">
        <f>'[1]Supplier Tab'!K105</f>
        <v>0</v>
      </c>
      <c r="I97" s="24">
        <f>'[1]Supplier Tab'!L105</f>
        <v>0</v>
      </c>
    </row>
    <row r="98" spans="1:9" ht="30" customHeight="1" x14ac:dyDescent="0.25">
      <c r="A98" s="23">
        <f>'[1]Supplier Tab'!C106</f>
        <v>0</v>
      </c>
      <c r="B98" s="24">
        <f>'[1]Supplier Tab'!D106</f>
        <v>0</v>
      </c>
      <c r="C98" s="25">
        <f>'[1]Supplier Tab'!G114</f>
        <v>0</v>
      </c>
      <c r="D98" s="26">
        <f>'[1]Supplier Tab'!F106</f>
        <v>0</v>
      </c>
      <c r="E98" s="25">
        <f>'[1]Supplier Tab'!H106</f>
        <v>0</v>
      </c>
      <c r="F98" s="27">
        <f>'[1]Supplier Tab'!I106</f>
        <v>0</v>
      </c>
      <c r="G98" s="28">
        <f>'[1]Supplier Tab'!J106</f>
        <v>0</v>
      </c>
      <c r="H98" s="29">
        <f>'[1]Supplier Tab'!K106</f>
        <v>0</v>
      </c>
      <c r="I98" s="24">
        <f>'[1]Supplier Tab'!L106</f>
        <v>0</v>
      </c>
    </row>
    <row r="99" spans="1:9" ht="30" customHeight="1" x14ac:dyDescent="0.25">
      <c r="A99" s="23">
        <f>'[1]Supplier Tab'!C107</f>
        <v>0</v>
      </c>
      <c r="B99" s="24">
        <f>'[1]Supplier Tab'!D107</f>
        <v>0</v>
      </c>
      <c r="C99" s="25">
        <f>'[1]Supplier Tab'!G115</f>
        <v>0</v>
      </c>
      <c r="D99" s="26">
        <f>'[1]Supplier Tab'!F107</f>
        <v>0</v>
      </c>
      <c r="E99" s="25">
        <f>'[1]Supplier Tab'!H107</f>
        <v>0</v>
      </c>
      <c r="F99" s="27">
        <f>'[1]Supplier Tab'!I107</f>
        <v>0</v>
      </c>
      <c r="G99" s="28">
        <f>'[1]Supplier Tab'!J107</f>
        <v>0</v>
      </c>
      <c r="H99" s="29">
        <f>'[1]Supplier Tab'!K107</f>
        <v>0</v>
      </c>
      <c r="I99" s="24">
        <f>'[1]Supplier Tab'!L107</f>
        <v>0</v>
      </c>
    </row>
    <row r="100" spans="1:9" ht="30" customHeight="1" x14ac:dyDescent="0.25">
      <c r="A100" s="23">
        <f>'[1]Supplier Tab'!C108</f>
        <v>0</v>
      </c>
      <c r="B100" s="24">
        <f>'[1]Supplier Tab'!D108</f>
        <v>0</v>
      </c>
      <c r="C100" s="25">
        <f>'[1]Supplier Tab'!G116</f>
        <v>0</v>
      </c>
      <c r="D100" s="26">
        <f>'[1]Supplier Tab'!F108</f>
        <v>0</v>
      </c>
      <c r="E100" s="25">
        <f>'[1]Supplier Tab'!H108</f>
        <v>0</v>
      </c>
      <c r="F100" s="27">
        <f>'[1]Supplier Tab'!I108</f>
        <v>0</v>
      </c>
      <c r="G100" s="28">
        <f>'[1]Supplier Tab'!J108</f>
        <v>0</v>
      </c>
      <c r="H100" s="29">
        <f>'[1]Supplier Tab'!K108</f>
        <v>0</v>
      </c>
      <c r="I100" s="24">
        <f>'[1]Supplier Tab'!L108</f>
        <v>0</v>
      </c>
    </row>
    <row r="101" spans="1:9" ht="30" customHeight="1" x14ac:dyDescent="0.25">
      <c r="A101" s="23">
        <f>'[1]Supplier Tab'!C109</f>
        <v>0</v>
      </c>
      <c r="B101" s="24">
        <f>'[1]Supplier Tab'!D109</f>
        <v>0</v>
      </c>
      <c r="C101" s="25">
        <f>'[1]Supplier Tab'!G117</f>
        <v>0</v>
      </c>
      <c r="D101" s="26">
        <f>'[1]Supplier Tab'!F109</f>
        <v>0</v>
      </c>
      <c r="E101" s="25">
        <f>'[1]Supplier Tab'!H109</f>
        <v>0</v>
      </c>
      <c r="F101" s="27">
        <f>'[1]Supplier Tab'!I109</f>
        <v>0</v>
      </c>
      <c r="G101" s="28">
        <f>'[1]Supplier Tab'!J109</f>
        <v>0</v>
      </c>
      <c r="H101" s="29">
        <f>'[1]Supplier Tab'!K109</f>
        <v>0</v>
      </c>
      <c r="I101" s="24">
        <f>'[1]Supplier Tab'!L109</f>
        <v>0</v>
      </c>
    </row>
    <row r="102" spans="1:9" ht="30" customHeight="1" x14ac:dyDescent="0.25">
      <c r="A102" s="23">
        <f>'[1]Supplier Tab'!C110</f>
        <v>0</v>
      </c>
      <c r="B102" s="24">
        <f>'[1]Supplier Tab'!D110</f>
        <v>0</v>
      </c>
      <c r="C102" s="25">
        <f>'[1]Supplier Tab'!G118</f>
        <v>0</v>
      </c>
      <c r="D102" s="26">
        <f>'[1]Supplier Tab'!F110</f>
        <v>0</v>
      </c>
      <c r="E102" s="25">
        <f>'[1]Supplier Tab'!H110</f>
        <v>0</v>
      </c>
      <c r="F102" s="27">
        <f>'[1]Supplier Tab'!I110</f>
        <v>0</v>
      </c>
      <c r="G102" s="28">
        <f>'[1]Supplier Tab'!J110</f>
        <v>0</v>
      </c>
      <c r="H102" s="29">
        <f>'[1]Supplier Tab'!K110</f>
        <v>0</v>
      </c>
      <c r="I102" s="24">
        <f>'[1]Supplier Tab'!L110</f>
        <v>0</v>
      </c>
    </row>
    <row r="103" spans="1:9" ht="30" customHeight="1" x14ac:dyDescent="0.25">
      <c r="A103" s="23">
        <f>'[1]Supplier Tab'!C111</f>
        <v>0</v>
      </c>
      <c r="B103" s="24">
        <f>'[1]Supplier Tab'!D111</f>
        <v>0</v>
      </c>
      <c r="C103" s="25">
        <f>'[1]Supplier Tab'!G119</f>
        <v>0</v>
      </c>
      <c r="D103" s="26">
        <f>'[1]Supplier Tab'!F111</f>
        <v>0</v>
      </c>
      <c r="E103" s="25">
        <f>'[1]Supplier Tab'!H111</f>
        <v>0</v>
      </c>
      <c r="F103" s="27">
        <f>'[1]Supplier Tab'!I111</f>
        <v>0</v>
      </c>
      <c r="G103" s="28">
        <f>'[1]Supplier Tab'!J111</f>
        <v>0</v>
      </c>
      <c r="H103" s="29">
        <f>'[1]Supplier Tab'!K111</f>
        <v>0</v>
      </c>
      <c r="I103" s="24">
        <f>'[1]Supplier Tab'!L111</f>
        <v>0</v>
      </c>
    </row>
    <row r="104" spans="1:9" ht="30" customHeight="1" x14ac:dyDescent="0.25">
      <c r="A104" s="23">
        <f>'[1]Supplier Tab'!C112</f>
        <v>0</v>
      </c>
      <c r="B104" s="24">
        <f>'[1]Supplier Tab'!D112</f>
        <v>0</v>
      </c>
      <c r="C104" s="25">
        <f>'[1]Supplier Tab'!G120</f>
        <v>0</v>
      </c>
      <c r="D104" s="26">
        <f>'[1]Supplier Tab'!F112</f>
        <v>0</v>
      </c>
      <c r="E104" s="25">
        <f>'[1]Supplier Tab'!H112</f>
        <v>0</v>
      </c>
      <c r="F104" s="27">
        <f>'[1]Supplier Tab'!I112</f>
        <v>0</v>
      </c>
      <c r="G104" s="28">
        <f>'[1]Supplier Tab'!J112</f>
        <v>0</v>
      </c>
      <c r="H104" s="29">
        <f>'[1]Supplier Tab'!K112</f>
        <v>0</v>
      </c>
      <c r="I104" s="24">
        <f>'[1]Supplier Tab'!L112</f>
        <v>0</v>
      </c>
    </row>
    <row r="105" spans="1:9" ht="30" customHeight="1" x14ac:dyDescent="0.25">
      <c r="A105" s="23">
        <f>'[1]Supplier Tab'!C113</f>
        <v>0</v>
      </c>
      <c r="B105" s="24">
        <f>'[1]Supplier Tab'!D113</f>
        <v>0</v>
      </c>
      <c r="C105" s="25">
        <f>'[1]Supplier Tab'!G121</f>
        <v>0</v>
      </c>
      <c r="D105" s="26">
        <f>'[1]Supplier Tab'!F113</f>
        <v>0</v>
      </c>
      <c r="E105" s="25">
        <f>'[1]Supplier Tab'!H113</f>
        <v>0</v>
      </c>
      <c r="F105" s="27">
        <f>'[1]Supplier Tab'!I113</f>
        <v>0</v>
      </c>
      <c r="G105" s="28">
        <f>'[1]Supplier Tab'!J113</f>
        <v>0</v>
      </c>
      <c r="H105" s="29">
        <f>'[1]Supplier Tab'!K113</f>
        <v>0</v>
      </c>
      <c r="I105" s="24">
        <f>'[1]Supplier Tab'!L113</f>
        <v>0</v>
      </c>
    </row>
    <row r="106" spans="1:9" ht="30" customHeight="1" x14ac:dyDescent="0.25">
      <c r="A106" s="23">
        <f>'[1]Supplier Tab'!C114</f>
        <v>0</v>
      </c>
      <c r="B106" s="24">
        <f>'[1]Supplier Tab'!D114</f>
        <v>0</v>
      </c>
      <c r="C106" s="25">
        <f>'[1]Supplier Tab'!G122</f>
        <v>0</v>
      </c>
      <c r="D106" s="26">
        <f>'[1]Supplier Tab'!F114</f>
        <v>0</v>
      </c>
      <c r="E106" s="25">
        <f>'[1]Supplier Tab'!H114</f>
        <v>0</v>
      </c>
      <c r="F106" s="27">
        <f>'[1]Supplier Tab'!I114</f>
        <v>0</v>
      </c>
      <c r="G106" s="28">
        <f>'[1]Supplier Tab'!J114</f>
        <v>0</v>
      </c>
      <c r="H106" s="29">
        <f>'[1]Supplier Tab'!K114</f>
        <v>0</v>
      </c>
      <c r="I106" s="24">
        <f>'[1]Supplier Tab'!L114</f>
        <v>0</v>
      </c>
    </row>
    <row r="107" spans="1:9" ht="30" customHeight="1" x14ac:dyDescent="0.25">
      <c r="A107" s="23">
        <f>'[1]Supplier Tab'!C115</f>
        <v>0</v>
      </c>
      <c r="B107" s="24">
        <f>'[1]Supplier Tab'!D115</f>
        <v>0</v>
      </c>
      <c r="C107" s="25">
        <f>'[1]Supplier Tab'!G123</f>
        <v>0</v>
      </c>
      <c r="D107" s="26">
        <f>'[1]Supplier Tab'!F115</f>
        <v>0</v>
      </c>
      <c r="E107" s="25">
        <f>'[1]Supplier Tab'!H115</f>
        <v>0</v>
      </c>
      <c r="F107" s="27">
        <f>'[1]Supplier Tab'!I115</f>
        <v>0</v>
      </c>
      <c r="G107" s="28">
        <f>'[1]Supplier Tab'!J115</f>
        <v>0</v>
      </c>
      <c r="H107" s="29">
        <f>'[1]Supplier Tab'!K115</f>
        <v>0</v>
      </c>
      <c r="I107" s="24">
        <f>'[1]Supplier Tab'!L115</f>
        <v>0</v>
      </c>
    </row>
    <row r="108" spans="1:9" ht="30" customHeight="1" x14ac:dyDescent="0.25">
      <c r="A108" s="23">
        <f>'[1]Supplier Tab'!C116</f>
        <v>0</v>
      </c>
      <c r="B108" s="24">
        <f>'[1]Supplier Tab'!D116</f>
        <v>0</v>
      </c>
      <c r="C108" s="25">
        <f>'[1]Supplier Tab'!G124</f>
        <v>0</v>
      </c>
      <c r="D108" s="26">
        <f>'[1]Supplier Tab'!F116</f>
        <v>0</v>
      </c>
      <c r="E108" s="25">
        <f>'[1]Supplier Tab'!H116</f>
        <v>0</v>
      </c>
      <c r="F108" s="27">
        <f>'[1]Supplier Tab'!I116</f>
        <v>0</v>
      </c>
      <c r="G108" s="28">
        <f>'[1]Supplier Tab'!J116</f>
        <v>0</v>
      </c>
      <c r="H108" s="29">
        <f>'[1]Supplier Tab'!K116</f>
        <v>0</v>
      </c>
      <c r="I108" s="24">
        <f>'[1]Supplier Tab'!L116</f>
        <v>0</v>
      </c>
    </row>
    <row r="109" spans="1:9" ht="30" customHeight="1" x14ac:dyDescent="0.25">
      <c r="A109" s="23">
        <f>'[1]Supplier Tab'!C117</f>
        <v>0</v>
      </c>
      <c r="B109" s="24">
        <f>'[1]Supplier Tab'!D117</f>
        <v>0</v>
      </c>
      <c r="C109" s="25">
        <f>'[1]Supplier Tab'!G125</f>
        <v>0</v>
      </c>
      <c r="D109" s="26">
        <f>'[1]Supplier Tab'!F117</f>
        <v>0</v>
      </c>
      <c r="E109" s="25">
        <f>'[1]Supplier Tab'!H117</f>
        <v>0</v>
      </c>
      <c r="F109" s="27">
        <f>'[1]Supplier Tab'!I117</f>
        <v>0</v>
      </c>
      <c r="G109" s="28">
        <f>'[1]Supplier Tab'!J117</f>
        <v>0</v>
      </c>
      <c r="H109" s="29">
        <f>'[1]Supplier Tab'!K117</f>
        <v>0</v>
      </c>
      <c r="I109" s="24">
        <f>'[1]Supplier Tab'!L117</f>
        <v>0</v>
      </c>
    </row>
    <row r="110" spans="1:9" ht="30" customHeight="1" x14ac:dyDescent="0.25">
      <c r="A110" s="23">
        <f>'[1]Supplier Tab'!C118</f>
        <v>0</v>
      </c>
      <c r="B110" s="24">
        <f>'[1]Supplier Tab'!D118</f>
        <v>0</v>
      </c>
      <c r="C110" s="25">
        <f>'[1]Supplier Tab'!G126</f>
        <v>0</v>
      </c>
      <c r="D110" s="26">
        <f>'[1]Supplier Tab'!F118</f>
        <v>0</v>
      </c>
      <c r="E110" s="25">
        <f>'[1]Supplier Tab'!H118</f>
        <v>0</v>
      </c>
      <c r="F110" s="27">
        <f>'[1]Supplier Tab'!I118</f>
        <v>0</v>
      </c>
      <c r="G110" s="28">
        <f>'[1]Supplier Tab'!J118</f>
        <v>0</v>
      </c>
      <c r="H110" s="29">
        <f>'[1]Supplier Tab'!K118</f>
        <v>0</v>
      </c>
      <c r="I110" s="24">
        <f>'[1]Supplier Tab'!L118</f>
        <v>0</v>
      </c>
    </row>
    <row r="111" spans="1:9" ht="30" customHeight="1" x14ac:dyDescent="0.25">
      <c r="A111" s="23">
        <f>'[1]Supplier Tab'!C119</f>
        <v>0</v>
      </c>
      <c r="B111" s="24">
        <f>'[1]Supplier Tab'!D119</f>
        <v>0</v>
      </c>
      <c r="C111" s="25">
        <f>'[1]Supplier Tab'!G127</f>
        <v>0</v>
      </c>
      <c r="D111" s="26">
        <f>'[1]Supplier Tab'!F119</f>
        <v>0</v>
      </c>
      <c r="E111" s="25">
        <f>'[1]Supplier Tab'!H119</f>
        <v>0</v>
      </c>
      <c r="F111" s="27">
        <f>'[1]Supplier Tab'!I119</f>
        <v>0</v>
      </c>
      <c r="G111" s="28">
        <f>'[1]Supplier Tab'!J119</f>
        <v>0</v>
      </c>
      <c r="H111" s="29">
        <f>'[1]Supplier Tab'!K119</f>
        <v>0</v>
      </c>
      <c r="I111" s="24">
        <f>'[1]Supplier Tab'!L119</f>
        <v>0</v>
      </c>
    </row>
    <row r="112" spans="1:9" ht="30" customHeight="1" x14ac:dyDescent="0.25">
      <c r="A112" s="23">
        <f>'[1]Supplier Tab'!C120</f>
        <v>0</v>
      </c>
      <c r="B112" s="24">
        <f>'[1]Supplier Tab'!D120</f>
        <v>0</v>
      </c>
      <c r="C112" s="25">
        <f>'[1]Supplier Tab'!G128</f>
        <v>0</v>
      </c>
      <c r="D112" s="26">
        <f>'[1]Supplier Tab'!F120</f>
        <v>0</v>
      </c>
      <c r="E112" s="25">
        <f>'[1]Supplier Tab'!H120</f>
        <v>0</v>
      </c>
      <c r="F112" s="27">
        <f>'[1]Supplier Tab'!I120</f>
        <v>0</v>
      </c>
      <c r="G112" s="28">
        <f>'[1]Supplier Tab'!J120</f>
        <v>0</v>
      </c>
      <c r="H112" s="29">
        <f>'[1]Supplier Tab'!K120</f>
        <v>0</v>
      </c>
      <c r="I112" s="24">
        <f>'[1]Supplier Tab'!L120</f>
        <v>0</v>
      </c>
    </row>
    <row r="113" spans="1:9" ht="30" customHeight="1" x14ac:dyDescent="0.25">
      <c r="A113" s="23">
        <f>'[1]Supplier Tab'!C121</f>
        <v>0</v>
      </c>
      <c r="B113" s="24">
        <f>'[1]Supplier Tab'!D121</f>
        <v>0</v>
      </c>
      <c r="C113" s="25">
        <f>'[1]Supplier Tab'!G129</f>
        <v>0</v>
      </c>
      <c r="D113" s="26">
        <f>'[1]Supplier Tab'!F121</f>
        <v>0</v>
      </c>
      <c r="E113" s="25">
        <f>'[1]Supplier Tab'!H121</f>
        <v>0</v>
      </c>
      <c r="F113" s="27">
        <f>'[1]Supplier Tab'!I121</f>
        <v>0</v>
      </c>
      <c r="G113" s="28">
        <f>'[1]Supplier Tab'!J121</f>
        <v>0</v>
      </c>
      <c r="H113" s="29">
        <f>'[1]Supplier Tab'!K121</f>
        <v>0</v>
      </c>
      <c r="I113" s="24">
        <f>'[1]Supplier Tab'!L121</f>
        <v>0</v>
      </c>
    </row>
    <row r="114" spans="1:9" ht="30" customHeight="1" x14ac:dyDescent="0.25">
      <c r="A114" s="23">
        <f>'[1]Supplier Tab'!C122</f>
        <v>0</v>
      </c>
      <c r="B114" s="24">
        <f>'[1]Supplier Tab'!D122</f>
        <v>0</v>
      </c>
      <c r="C114" s="25">
        <f>'[1]Supplier Tab'!G130</f>
        <v>0</v>
      </c>
      <c r="D114" s="26">
        <f>'[1]Supplier Tab'!F122</f>
        <v>0</v>
      </c>
      <c r="E114" s="25">
        <f>'[1]Supplier Tab'!H122</f>
        <v>0</v>
      </c>
      <c r="F114" s="27">
        <f>'[1]Supplier Tab'!I122</f>
        <v>0</v>
      </c>
      <c r="G114" s="28">
        <f>'[1]Supplier Tab'!J122</f>
        <v>0</v>
      </c>
      <c r="H114" s="29">
        <f>'[1]Supplier Tab'!K122</f>
        <v>0</v>
      </c>
      <c r="I114" s="24">
        <f>'[1]Supplier Tab'!L122</f>
        <v>0</v>
      </c>
    </row>
    <row r="115" spans="1:9" ht="30" customHeight="1" x14ac:dyDescent="0.25">
      <c r="A115" s="23">
        <f>'[1]Supplier Tab'!C123</f>
        <v>0</v>
      </c>
      <c r="B115" s="24">
        <f>'[1]Supplier Tab'!D123</f>
        <v>0</v>
      </c>
      <c r="C115" s="25">
        <f>'[1]Supplier Tab'!G131</f>
        <v>0</v>
      </c>
      <c r="D115" s="26">
        <f>'[1]Supplier Tab'!F123</f>
        <v>0</v>
      </c>
      <c r="E115" s="25">
        <f>'[1]Supplier Tab'!H123</f>
        <v>0</v>
      </c>
      <c r="F115" s="27">
        <f>'[1]Supplier Tab'!I123</f>
        <v>0</v>
      </c>
      <c r="G115" s="28">
        <f>'[1]Supplier Tab'!J123</f>
        <v>0</v>
      </c>
      <c r="H115" s="29">
        <f>'[1]Supplier Tab'!K123</f>
        <v>0</v>
      </c>
      <c r="I115" s="24">
        <f>'[1]Supplier Tab'!L123</f>
        <v>0</v>
      </c>
    </row>
    <row r="116" spans="1:9" ht="30" customHeight="1" x14ac:dyDescent="0.25">
      <c r="A116" s="23">
        <f>'[1]Supplier Tab'!C124</f>
        <v>0</v>
      </c>
      <c r="B116" s="24">
        <f>'[1]Supplier Tab'!D124</f>
        <v>0</v>
      </c>
      <c r="C116" s="25">
        <f>'[1]Supplier Tab'!G132</f>
        <v>0</v>
      </c>
      <c r="D116" s="26">
        <f>'[1]Supplier Tab'!F124</f>
        <v>0</v>
      </c>
      <c r="E116" s="25">
        <f>'[1]Supplier Tab'!H124</f>
        <v>0</v>
      </c>
      <c r="F116" s="27">
        <f>'[1]Supplier Tab'!I124</f>
        <v>0</v>
      </c>
      <c r="G116" s="28">
        <f>'[1]Supplier Tab'!J124</f>
        <v>0</v>
      </c>
      <c r="H116" s="29">
        <f>'[1]Supplier Tab'!K124</f>
        <v>0</v>
      </c>
      <c r="I116" s="24">
        <f>'[1]Supplier Tab'!L124</f>
        <v>0</v>
      </c>
    </row>
    <row r="117" spans="1:9" ht="30" customHeight="1" x14ac:dyDescent="0.25">
      <c r="A117" s="23">
        <f>'[1]Supplier Tab'!C125</f>
        <v>0</v>
      </c>
      <c r="B117" s="24">
        <f>'[1]Supplier Tab'!D125</f>
        <v>0</v>
      </c>
      <c r="C117" s="25">
        <f>'[1]Supplier Tab'!G133</f>
        <v>0</v>
      </c>
      <c r="D117" s="26">
        <f>'[1]Supplier Tab'!F125</f>
        <v>0</v>
      </c>
      <c r="E117" s="25">
        <f>'[1]Supplier Tab'!H125</f>
        <v>0</v>
      </c>
      <c r="F117" s="27">
        <f>'[1]Supplier Tab'!I125</f>
        <v>0</v>
      </c>
      <c r="G117" s="28">
        <f>'[1]Supplier Tab'!J125</f>
        <v>0</v>
      </c>
      <c r="H117" s="29">
        <f>'[1]Supplier Tab'!K125</f>
        <v>0</v>
      </c>
      <c r="I117" s="24">
        <f>'[1]Supplier Tab'!L125</f>
        <v>0</v>
      </c>
    </row>
    <row r="118" spans="1:9" ht="30" customHeight="1" x14ac:dyDescent="0.25">
      <c r="A118" s="23">
        <f>'[1]Supplier Tab'!C126</f>
        <v>0</v>
      </c>
      <c r="B118" s="24">
        <f>'[1]Supplier Tab'!D126</f>
        <v>0</v>
      </c>
      <c r="C118" s="25">
        <f>'[1]Supplier Tab'!G134</f>
        <v>0</v>
      </c>
      <c r="D118" s="26">
        <f>'[1]Supplier Tab'!F126</f>
        <v>0</v>
      </c>
      <c r="E118" s="25">
        <f>'[1]Supplier Tab'!H126</f>
        <v>0</v>
      </c>
      <c r="F118" s="27">
        <f>'[1]Supplier Tab'!I126</f>
        <v>0</v>
      </c>
      <c r="G118" s="28">
        <f>'[1]Supplier Tab'!J126</f>
        <v>0</v>
      </c>
      <c r="H118" s="29">
        <f>'[1]Supplier Tab'!K126</f>
        <v>0</v>
      </c>
      <c r="I118" s="24">
        <f>'[1]Supplier Tab'!L126</f>
        <v>0</v>
      </c>
    </row>
    <row r="119" spans="1:9" ht="30" customHeight="1" x14ac:dyDescent="0.25">
      <c r="A119" s="23">
        <f>'[1]Supplier Tab'!C127</f>
        <v>0</v>
      </c>
      <c r="B119" s="24">
        <f>'[1]Supplier Tab'!D127</f>
        <v>0</v>
      </c>
      <c r="C119" s="25">
        <f>'[1]Supplier Tab'!G135</f>
        <v>0</v>
      </c>
      <c r="D119" s="26">
        <f>'[1]Supplier Tab'!F127</f>
        <v>0</v>
      </c>
      <c r="E119" s="25">
        <f>'[1]Supplier Tab'!H127</f>
        <v>0</v>
      </c>
      <c r="F119" s="27">
        <f>'[1]Supplier Tab'!I127</f>
        <v>0</v>
      </c>
      <c r="G119" s="28">
        <f>'[1]Supplier Tab'!J127</f>
        <v>0</v>
      </c>
      <c r="H119" s="29">
        <f>'[1]Supplier Tab'!K127</f>
        <v>0</v>
      </c>
      <c r="I119" s="24">
        <f>'[1]Supplier Tab'!L127</f>
        <v>0</v>
      </c>
    </row>
    <row r="120" spans="1:9" ht="30" customHeight="1" x14ac:dyDescent="0.25">
      <c r="A120" s="23">
        <f>'[1]Supplier Tab'!C128</f>
        <v>0</v>
      </c>
      <c r="B120" s="24">
        <f>'[1]Supplier Tab'!D128</f>
        <v>0</v>
      </c>
      <c r="C120" s="25">
        <f>'[1]Supplier Tab'!G136</f>
        <v>0</v>
      </c>
      <c r="D120" s="26">
        <f>'[1]Supplier Tab'!F128</f>
        <v>0</v>
      </c>
      <c r="E120" s="25">
        <f>'[1]Supplier Tab'!H128</f>
        <v>0</v>
      </c>
      <c r="F120" s="27">
        <f>'[1]Supplier Tab'!I128</f>
        <v>0</v>
      </c>
      <c r="G120" s="28">
        <f>'[1]Supplier Tab'!J128</f>
        <v>0</v>
      </c>
      <c r="H120" s="29">
        <f>'[1]Supplier Tab'!K128</f>
        <v>0</v>
      </c>
      <c r="I120" s="24">
        <f>'[1]Supplier Tab'!L128</f>
        <v>0</v>
      </c>
    </row>
    <row r="121" spans="1:9" ht="30" customHeight="1" x14ac:dyDescent="0.25">
      <c r="A121" s="23">
        <f>'[1]Supplier Tab'!C129</f>
        <v>0</v>
      </c>
      <c r="B121" s="24">
        <f>'[1]Supplier Tab'!D129</f>
        <v>0</v>
      </c>
      <c r="C121" s="25">
        <f>'[1]Supplier Tab'!G137</f>
        <v>0</v>
      </c>
      <c r="D121" s="26">
        <f>'[1]Supplier Tab'!F129</f>
        <v>0</v>
      </c>
      <c r="E121" s="25">
        <f>'[1]Supplier Tab'!H129</f>
        <v>0</v>
      </c>
      <c r="F121" s="27">
        <f>'[1]Supplier Tab'!I129</f>
        <v>0</v>
      </c>
      <c r="G121" s="28">
        <f>'[1]Supplier Tab'!J129</f>
        <v>0</v>
      </c>
      <c r="H121" s="29">
        <f>'[1]Supplier Tab'!K129</f>
        <v>0</v>
      </c>
      <c r="I121" s="24">
        <f>'[1]Supplier Tab'!L129</f>
        <v>0</v>
      </c>
    </row>
    <row r="122" spans="1:9" ht="30" customHeight="1" x14ac:dyDescent="0.25">
      <c r="A122" s="23">
        <f>'[1]Supplier Tab'!C130</f>
        <v>0</v>
      </c>
      <c r="B122" s="24">
        <f>'[1]Supplier Tab'!D130</f>
        <v>0</v>
      </c>
      <c r="C122" s="25">
        <f>'[1]Supplier Tab'!G138</f>
        <v>0</v>
      </c>
      <c r="D122" s="26">
        <f>'[1]Supplier Tab'!F130</f>
        <v>0</v>
      </c>
      <c r="E122" s="25">
        <f>'[1]Supplier Tab'!H130</f>
        <v>0</v>
      </c>
      <c r="F122" s="27">
        <f>'[1]Supplier Tab'!I130</f>
        <v>0</v>
      </c>
      <c r="G122" s="28">
        <f>'[1]Supplier Tab'!J130</f>
        <v>0</v>
      </c>
      <c r="H122" s="29">
        <f>'[1]Supplier Tab'!K130</f>
        <v>0</v>
      </c>
      <c r="I122" s="24">
        <f>'[1]Supplier Tab'!L130</f>
        <v>0</v>
      </c>
    </row>
    <row r="123" spans="1:9" ht="30" customHeight="1" x14ac:dyDescent="0.25">
      <c r="A123" s="23">
        <f>'[1]Supplier Tab'!C131</f>
        <v>0</v>
      </c>
      <c r="B123" s="24">
        <f>'[1]Supplier Tab'!D131</f>
        <v>0</v>
      </c>
      <c r="C123" s="25">
        <f>'[1]Supplier Tab'!G139</f>
        <v>0</v>
      </c>
      <c r="D123" s="26">
        <f>'[1]Supplier Tab'!F131</f>
        <v>0</v>
      </c>
      <c r="E123" s="25">
        <f>'[1]Supplier Tab'!H131</f>
        <v>0</v>
      </c>
      <c r="F123" s="27">
        <f>'[1]Supplier Tab'!I131</f>
        <v>0</v>
      </c>
      <c r="G123" s="28">
        <f>'[1]Supplier Tab'!J131</f>
        <v>0</v>
      </c>
      <c r="H123" s="29">
        <f>'[1]Supplier Tab'!K131</f>
        <v>0</v>
      </c>
      <c r="I123" s="24">
        <f>'[1]Supplier Tab'!L131</f>
        <v>0</v>
      </c>
    </row>
    <row r="124" spans="1:9" ht="30" customHeight="1" x14ac:dyDescent="0.25">
      <c r="A124" s="23">
        <f>'[1]Supplier Tab'!C132</f>
        <v>0</v>
      </c>
      <c r="B124" s="24">
        <f>'[1]Supplier Tab'!D132</f>
        <v>0</v>
      </c>
      <c r="C124" s="25">
        <f>'[1]Supplier Tab'!G140</f>
        <v>0</v>
      </c>
      <c r="D124" s="26">
        <f>'[1]Supplier Tab'!F132</f>
        <v>0</v>
      </c>
      <c r="E124" s="25">
        <f>'[1]Supplier Tab'!H132</f>
        <v>0</v>
      </c>
      <c r="F124" s="27">
        <f>'[1]Supplier Tab'!I132</f>
        <v>0</v>
      </c>
      <c r="G124" s="28">
        <f>'[1]Supplier Tab'!J132</f>
        <v>0</v>
      </c>
      <c r="H124" s="29">
        <f>'[1]Supplier Tab'!K132</f>
        <v>0</v>
      </c>
      <c r="I124" s="24">
        <f>'[1]Supplier Tab'!L132</f>
        <v>0</v>
      </c>
    </row>
    <row r="125" spans="1:9" ht="30" customHeight="1" x14ac:dyDescent="0.25">
      <c r="A125" s="23">
        <f>'[1]Supplier Tab'!C133</f>
        <v>0</v>
      </c>
      <c r="B125" s="24">
        <f>'[1]Supplier Tab'!D133</f>
        <v>0</v>
      </c>
      <c r="C125" s="25">
        <f>'[1]Supplier Tab'!G141</f>
        <v>0</v>
      </c>
      <c r="D125" s="26">
        <f>'[1]Supplier Tab'!F133</f>
        <v>0</v>
      </c>
      <c r="E125" s="25">
        <f>'[1]Supplier Tab'!H133</f>
        <v>0</v>
      </c>
      <c r="F125" s="27">
        <f>'[1]Supplier Tab'!I133</f>
        <v>0</v>
      </c>
      <c r="G125" s="28">
        <f>'[1]Supplier Tab'!J133</f>
        <v>0</v>
      </c>
      <c r="H125" s="29">
        <f>'[1]Supplier Tab'!K133</f>
        <v>0</v>
      </c>
      <c r="I125" s="24">
        <f>'[1]Supplier Tab'!L133</f>
        <v>0</v>
      </c>
    </row>
    <row r="126" spans="1:9" ht="30" customHeight="1" x14ac:dyDescent="0.25">
      <c r="A126" s="23">
        <f>'[1]Supplier Tab'!C134</f>
        <v>0</v>
      </c>
      <c r="B126" s="24">
        <f>'[1]Supplier Tab'!D134</f>
        <v>0</v>
      </c>
      <c r="C126" s="25">
        <f>'[1]Supplier Tab'!G142</f>
        <v>0</v>
      </c>
      <c r="D126" s="26">
        <f>'[1]Supplier Tab'!F134</f>
        <v>0</v>
      </c>
      <c r="E126" s="25">
        <f>'[1]Supplier Tab'!H134</f>
        <v>0</v>
      </c>
      <c r="F126" s="27">
        <f>'[1]Supplier Tab'!I134</f>
        <v>0</v>
      </c>
      <c r="G126" s="28">
        <f>'[1]Supplier Tab'!J134</f>
        <v>0</v>
      </c>
      <c r="H126" s="29">
        <f>'[1]Supplier Tab'!K134</f>
        <v>0</v>
      </c>
      <c r="I126" s="24">
        <f>'[1]Supplier Tab'!L134</f>
        <v>0</v>
      </c>
    </row>
    <row r="127" spans="1:9" ht="30" customHeight="1" x14ac:dyDescent="0.25">
      <c r="A127" s="23">
        <f>'[1]Supplier Tab'!C135</f>
        <v>0</v>
      </c>
      <c r="B127" s="24">
        <f>'[1]Supplier Tab'!D135</f>
        <v>0</v>
      </c>
      <c r="C127" s="25">
        <f>'[1]Supplier Tab'!G143</f>
        <v>0</v>
      </c>
      <c r="D127" s="26">
        <f>'[1]Supplier Tab'!F135</f>
        <v>0</v>
      </c>
      <c r="E127" s="25">
        <f>'[1]Supplier Tab'!H135</f>
        <v>0</v>
      </c>
      <c r="F127" s="27">
        <f>'[1]Supplier Tab'!I135</f>
        <v>0</v>
      </c>
      <c r="G127" s="28">
        <f>'[1]Supplier Tab'!J135</f>
        <v>0</v>
      </c>
      <c r="H127" s="29">
        <f>'[1]Supplier Tab'!K135</f>
        <v>0</v>
      </c>
      <c r="I127" s="24">
        <f>'[1]Supplier Tab'!L135</f>
        <v>0</v>
      </c>
    </row>
    <row r="128" spans="1:9" ht="30" customHeight="1" x14ac:dyDescent="0.25">
      <c r="A128" s="23">
        <f>'[1]Supplier Tab'!C136</f>
        <v>0</v>
      </c>
      <c r="B128" s="24">
        <f>'[1]Supplier Tab'!D136</f>
        <v>0</v>
      </c>
      <c r="C128" s="25">
        <f>'[1]Supplier Tab'!G144</f>
        <v>0</v>
      </c>
      <c r="D128" s="26">
        <f>'[1]Supplier Tab'!F136</f>
        <v>0</v>
      </c>
      <c r="E128" s="25">
        <f>'[1]Supplier Tab'!H136</f>
        <v>0</v>
      </c>
      <c r="F128" s="27">
        <f>'[1]Supplier Tab'!I136</f>
        <v>0</v>
      </c>
      <c r="G128" s="28">
        <f>'[1]Supplier Tab'!J136</f>
        <v>0</v>
      </c>
      <c r="H128" s="29">
        <f>'[1]Supplier Tab'!K136</f>
        <v>0</v>
      </c>
      <c r="I128" s="24">
        <f>'[1]Supplier Tab'!L136</f>
        <v>0</v>
      </c>
    </row>
    <row r="129" spans="1:9" ht="30" customHeight="1" x14ac:dyDescent="0.25">
      <c r="A129" s="23">
        <f>'[1]Supplier Tab'!C137</f>
        <v>0</v>
      </c>
      <c r="B129" s="24">
        <f>'[1]Supplier Tab'!D137</f>
        <v>0</v>
      </c>
      <c r="C129" s="25">
        <f>'[1]Supplier Tab'!G145</f>
        <v>0</v>
      </c>
      <c r="D129" s="26">
        <f>'[1]Supplier Tab'!F137</f>
        <v>0</v>
      </c>
      <c r="E129" s="25">
        <f>'[1]Supplier Tab'!H137</f>
        <v>0</v>
      </c>
      <c r="F129" s="27">
        <f>'[1]Supplier Tab'!I137</f>
        <v>0</v>
      </c>
      <c r="G129" s="28">
        <f>'[1]Supplier Tab'!J137</f>
        <v>0</v>
      </c>
      <c r="H129" s="29">
        <f>'[1]Supplier Tab'!K137</f>
        <v>0</v>
      </c>
      <c r="I129" s="24">
        <f>'[1]Supplier Tab'!L137</f>
        <v>0</v>
      </c>
    </row>
    <row r="130" spans="1:9" ht="30" customHeight="1" x14ac:dyDescent="0.25">
      <c r="A130" s="23">
        <f>'[1]Supplier Tab'!C138</f>
        <v>0</v>
      </c>
      <c r="B130" s="24">
        <f>'[1]Supplier Tab'!D138</f>
        <v>0</v>
      </c>
      <c r="C130" s="25">
        <f>'[1]Supplier Tab'!G146</f>
        <v>0</v>
      </c>
      <c r="D130" s="26">
        <f>'[1]Supplier Tab'!F138</f>
        <v>0</v>
      </c>
      <c r="E130" s="25">
        <f>'[1]Supplier Tab'!H138</f>
        <v>0</v>
      </c>
      <c r="F130" s="27">
        <f>'[1]Supplier Tab'!I138</f>
        <v>0</v>
      </c>
      <c r="G130" s="28">
        <f>'[1]Supplier Tab'!J138</f>
        <v>0</v>
      </c>
      <c r="H130" s="29">
        <f>'[1]Supplier Tab'!K138</f>
        <v>0</v>
      </c>
      <c r="I130" s="24">
        <f>'[1]Supplier Tab'!L138</f>
        <v>0</v>
      </c>
    </row>
    <row r="131" spans="1:9" ht="30" customHeight="1" x14ac:dyDescent="0.25">
      <c r="A131" s="23">
        <f>'[1]Supplier Tab'!C139</f>
        <v>0</v>
      </c>
      <c r="B131" s="24">
        <f>'[1]Supplier Tab'!D139</f>
        <v>0</v>
      </c>
      <c r="C131" s="25">
        <f>'[1]Supplier Tab'!G147</f>
        <v>0</v>
      </c>
      <c r="D131" s="26">
        <f>'[1]Supplier Tab'!F139</f>
        <v>0</v>
      </c>
      <c r="E131" s="25">
        <f>'[1]Supplier Tab'!H139</f>
        <v>0</v>
      </c>
      <c r="F131" s="27">
        <f>'[1]Supplier Tab'!I139</f>
        <v>0</v>
      </c>
      <c r="G131" s="28">
        <f>'[1]Supplier Tab'!J139</f>
        <v>0</v>
      </c>
      <c r="H131" s="29">
        <f>'[1]Supplier Tab'!K139</f>
        <v>0</v>
      </c>
      <c r="I131" s="24">
        <f>'[1]Supplier Tab'!L139</f>
        <v>0</v>
      </c>
    </row>
    <row r="132" spans="1:9" ht="30" customHeight="1" x14ac:dyDescent="0.25">
      <c r="A132" s="23">
        <f>'[1]Supplier Tab'!C140</f>
        <v>0</v>
      </c>
      <c r="B132" s="24">
        <f>'[1]Supplier Tab'!D140</f>
        <v>0</v>
      </c>
      <c r="C132" s="25">
        <f>'[1]Supplier Tab'!G148</f>
        <v>0</v>
      </c>
      <c r="D132" s="26">
        <f>'[1]Supplier Tab'!F140</f>
        <v>0</v>
      </c>
      <c r="E132" s="25">
        <f>'[1]Supplier Tab'!H140</f>
        <v>0</v>
      </c>
      <c r="F132" s="27">
        <f>'[1]Supplier Tab'!I140</f>
        <v>0</v>
      </c>
      <c r="G132" s="28">
        <f>'[1]Supplier Tab'!J140</f>
        <v>0</v>
      </c>
      <c r="H132" s="29">
        <f>'[1]Supplier Tab'!K140</f>
        <v>0</v>
      </c>
      <c r="I132" s="24">
        <f>'[1]Supplier Tab'!L140</f>
        <v>0</v>
      </c>
    </row>
    <row r="133" spans="1:9" ht="30" customHeight="1" x14ac:dyDescent="0.25">
      <c r="A133" s="23">
        <f>'[1]Supplier Tab'!C141</f>
        <v>0</v>
      </c>
      <c r="B133" s="24">
        <f>'[1]Supplier Tab'!D141</f>
        <v>0</v>
      </c>
      <c r="C133" s="25">
        <f>'[1]Supplier Tab'!G149</f>
        <v>0</v>
      </c>
      <c r="D133" s="26">
        <f>'[1]Supplier Tab'!F141</f>
        <v>0</v>
      </c>
      <c r="E133" s="25">
        <f>'[1]Supplier Tab'!H141</f>
        <v>0</v>
      </c>
      <c r="F133" s="27">
        <f>'[1]Supplier Tab'!I141</f>
        <v>0</v>
      </c>
      <c r="G133" s="28">
        <f>'[1]Supplier Tab'!J141</f>
        <v>0</v>
      </c>
      <c r="H133" s="29">
        <f>'[1]Supplier Tab'!K141</f>
        <v>0</v>
      </c>
      <c r="I133" s="24">
        <f>'[1]Supplier Tab'!L141</f>
        <v>0</v>
      </c>
    </row>
    <row r="134" spans="1:9" ht="30" customHeight="1" x14ac:dyDescent="0.25">
      <c r="A134" s="23">
        <f>'[1]Supplier Tab'!C142</f>
        <v>0</v>
      </c>
      <c r="B134" s="24">
        <f>'[1]Supplier Tab'!D142</f>
        <v>0</v>
      </c>
      <c r="C134" s="25">
        <f>'[1]Supplier Tab'!G150</f>
        <v>0</v>
      </c>
      <c r="D134" s="26">
        <f>'[1]Supplier Tab'!F142</f>
        <v>0</v>
      </c>
      <c r="E134" s="25">
        <f>'[1]Supplier Tab'!H142</f>
        <v>0</v>
      </c>
      <c r="F134" s="27">
        <f>'[1]Supplier Tab'!I142</f>
        <v>0</v>
      </c>
      <c r="G134" s="28">
        <f>'[1]Supplier Tab'!J142</f>
        <v>0</v>
      </c>
      <c r="H134" s="29">
        <f>'[1]Supplier Tab'!K142</f>
        <v>0</v>
      </c>
      <c r="I134" s="24">
        <f>'[1]Supplier Tab'!L142</f>
        <v>0</v>
      </c>
    </row>
    <row r="135" spans="1:9" ht="30" customHeight="1" x14ac:dyDescent="0.25">
      <c r="A135" s="23">
        <f>'[1]Supplier Tab'!C143</f>
        <v>0</v>
      </c>
      <c r="B135" s="24">
        <f>'[1]Supplier Tab'!D143</f>
        <v>0</v>
      </c>
      <c r="C135" s="25">
        <f>'[1]Supplier Tab'!G151</f>
        <v>0</v>
      </c>
      <c r="D135" s="26">
        <f>'[1]Supplier Tab'!F143</f>
        <v>0</v>
      </c>
      <c r="E135" s="25">
        <f>'[1]Supplier Tab'!H143</f>
        <v>0</v>
      </c>
      <c r="F135" s="27">
        <f>'[1]Supplier Tab'!I143</f>
        <v>0</v>
      </c>
      <c r="G135" s="28">
        <f>'[1]Supplier Tab'!J143</f>
        <v>0</v>
      </c>
      <c r="H135" s="29">
        <f>'[1]Supplier Tab'!K143</f>
        <v>0</v>
      </c>
      <c r="I135" s="24">
        <f>'[1]Supplier Tab'!L143</f>
        <v>0</v>
      </c>
    </row>
    <row r="136" spans="1:9" ht="30" customHeight="1" x14ac:dyDescent="0.25">
      <c r="A136" s="23">
        <f>'[1]Supplier Tab'!C144</f>
        <v>0</v>
      </c>
      <c r="B136" s="24">
        <f>'[1]Supplier Tab'!D144</f>
        <v>0</v>
      </c>
      <c r="C136" s="25">
        <f>'[1]Supplier Tab'!G152</f>
        <v>0</v>
      </c>
      <c r="D136" s="26">
        <f>'[1]Supplier Tab'!F144</f>
        <v>0</v>
      </c>
      <c r="E136" s="25">
        <f>'[1]Supplier Tab'!H144</f>
        <v>0</v>
      </c>
      <c r="F136" s="27">
        <f>'[1]Supplier Tab'!I144</f>
        <v>0</v>
      </c>
      <c r="G136" s="28">
        <f>'[1]Supplier Tab'!J144</f>
        <v>0</v>
      </c>
      <c r="H136" s="29">
        <f>'[1]Supplier Tab'!K144</f>
        <v>0</v>
      </c>
      <c r="I136" s="24">
        <f>'[1]Supplier Tab'!L144</f>
        <v>0</v>
      </c>
    </row>
    <row r="137" spans="1:9" ht="30" customHeight="1" x14ac:dyDescent="0.25">
      <c r="A137" s="23">
        <f>'[1]Supplier Tab'!C145</f>
        <v>0</v>
      </c>
      <c r="B137" s="24">
        <f>'[1]Supplier Tab'!D145</f>
        <v>0</v>
      </c>
      <c r="C137" s="25">
        <f>'[1]Supplier Tab'!G153</f>
        <v>0</v>
      </c>
      <c r="D137" s="26">
        <f>'[1]Supplier Tab'!F145</f>
        <v>0</v>
      </c>
      <c r="E137" s="25">
        <f>'[1]Supplier Tab'!H145</f>
        <v>0</v>
      </c>
      <c r="F137" s="27">
        <f>'[1]Supplier Tab'!I145</f>
        <v>0</v>
      </c>
      <c r="G137" s="28">
        <f>'[1]Supplier Tab'!J145</f>
        <v>0</v>
      </c>
      <c r="H137" s="29">
        <f>'[1]Supplier Tab'!K145</f>
        <v>0</v>
      </c>
      <c r="I137" s="24">
        <f>'[1]Supplier Tab'!L145</f>
        <v>0</v>
      </c>
    </row>
    <row r="138" spans="1:9" ht="30" customHeight="1" x14ac:dyDescent="0.25">
      <c r="A138" s="23">
        <f>'[1]Supplier Tab'!C146</f>
        <v>0</v>
      </c>
      <c r="B138" s="24">
        <f>'[1]Supplier Tab'!D146</f>
        <v>0</v>
      </c>
      <c r="C138" s="25">
        <f>'[1]Supplier Tab'!G154</f>
        <v>0</v>
      </c>
      <c r="D138" s="26">
        <f>'[1]Supplier Tab'!F146</f>
        <v>0</v>
      </c>
      <c r="E138" s="25">
        <f>'[1]Supplier Tab'!H146</f>
        <v>0</v>
      </c>
      <c r="F138" s="27">
        <f>'[1]Supplier Tab'!I146</f>
        <v>0</v>
      </c>
      <c r="G138" s="28">
        <f>'[1]Supplier Tab'!J146</f>
        <v>0</v>
      </c>
      <c r="H138" s="29">
        <f>'[1]Supplier Tab'!K146</f>
        <v>0</v>
      </c>
      <c r="I138" s="24">
        <f>'[1]Supplier Tab'!L146</f>
        <v>0</v>
      </c>
    </row>
    <row r="139" spans="1:9" ht="30" customHeight="1" x14ac:dyDescent="0.25">
      <c r="A139" s="23">
        <f>'[1]Supplier Tab'!C147</f>
        <v>0</v>
      </c>
      <c r="B139" s="24">
        <f>'[1]Supplier Tab'!D147</f>
        <v>0</v>
      </c>
      <c r="C139" s="25">
        <f>'[1]Supplier Tab'!G155</f>
        <v>0</v>
      </c>
      <c r="D139" s="26">
        <f>'[1]Supplier Tab'!F147</f>
        <v>0</v>
      </c>
      <c r="E139" s="25">
        <f>'[1]Supplier Tab'!H147</f>
        <v>0</v>
      </c>
      <c r="F139" s="27">
        <f>'[1]Supplier Tab'!I147</f>
        <v>0</v>
      </c>
      <c r="G139" s="28">
        <f>'[1]Supplier Tab'!J147</f>
        <v>0</v>
      </c>
      <c r="H139" s="29">
        <f>'[1]Supplier Tab'!K147</f>
        <v>0</v>
      </c>
      <c r="I139" s="24">
        <f>'[1]Supplier Tab'!L147</f>
        <v>0</v>
      </c>
    </row>
    <row r="140" spans="1:9" ht="30" customHeight="1" x14ac:dyDescent="0.25">
      <c r="A140" s="23">
        <f>'[1]Supplier Tab'!C148</f>
        <v>0</v>
      </c>
      <c r="B140" s="24">
        <f>'[1]Supplier Tab'!D148</f>
        <v>0</v>
      </c>
      <c r="C140" s="25">
        <f>'[1]Supplier Tab'!G156</f>
        <v>0</v>
      </c>
      <c r="D140" s="26">
        <f>'[1]Supplier Tab'!F148</f>
        <v>0</v>
      </c>
      <c r="E140" s="25">
        <f>'[1]Supplier Tab'!H148</f>
        <v>0</v>
      </c>
      <c r="F140" s="27">
        <f>'[1]Supplier Tab'!I148</f>
        <v>0</v>
      </c>
      <c r="G140" s="28">
        <f>'[1]Supplier Tab'!J148</f>
        <v>0</v>
      </c>
      <c r="H140" s="29">
        <f>'[1]Supplier Tab'!K148</f>
        <v>0</v>
      </c>
      <c r="I140" s="24">
        <f>'[1]Supplier Tab'!L148</f>
        <v>0</v>
      </c>
    </row>
    <row r="141" spans="1:9" ht="30" customHeight="1" x14ac:dyDescent="0.25">
      <c r="A141" s="23">
        <f>'[1]Supplier Tab'!C149</f>
        <v>0</v>
      </c>
      <c r="B141" s="24">
        <f>'[1]Supplier Tab'!D149</f>
        <v>0</v>
      </c>
      <c r="C141" s="25">
        <f>'[1]Supplier Tab'!G157</f>
        <v>0</v>
      </c>
      <c r="D141" s="26">
        <f>'[1]Supplier Tab'!F149</f>
        <v>0</v>
      </c>
      <c r="E141" s="25">
        <f>'[1]Supplier Tab'!H149</f>
        <v>0</v>
      </c>
      <c r="F141" s="27">
        <f>'[1]Supplier Tab'!I149</f>
        <v>0</v>
      </c>
      <c r="G141" s="28">
        <f>'[1]Supplier Tab'!J149</f>
        <v>0</v>
      </c>
      <c r="H141" s="29">
        <f>'[1]Supplier Tab'!K149</f>
        <v>0</v>
      </c>
      <c r="I141" s="24">
        <f>'[1]Supplier Tab'!L149</f>
        <v>0</v>
      </c>
    </row>
    <row r="142" spans="1:9" ht="30" customHeight="1" x14ac:dyDescent="0.25">
      <c r="A142" s="23">
        <f>'[1]Supplier Tab'!C150</f>
        <v>0</v>
      </c>
      <c r="B142" s="24">
        <f>'[1]Supplier Tab'!D150</f>
        <v>0</v>
      </c>
      <c r="C142" s="25">
        <f>'[1]Supplier Tab'!G158</f>
        <v>0</v>
      </c>
      <c r="D142" s="26">
        <f>'[1]Supplier Tab'!F150</f>
        <v>0</v>
      </c>
      <c r="E142" s="25">
        <f>'[1]Supplier Tab'!H150</f>
        <v>0</v>
      </c>
      <c r="F142" s="27">
        <f>'[1]Supplier Tab'!I150</f>
        <v>0</v>
      </c>
      <c r="G142" s="28">
        <f>'[1]Supplier Tab'!J150</f>
        <v>0</v>
      </c>
      <c r="H142" s="29">
        <f>'[1]Supplier Tab'!K150</f>
        <v>0</v>
      </c>
      <c r="I142" s="24">
        <f>'[1]Supplier Tab'!L150</f>
        <v>0</v>
      </c>
    </row>
    <row r="143" spans="1:9" ht="30" customHeight="1" x14ac:dyDescent="0.25">
      <c r="A143" s="23">
        <f>'[1]Supplier Tab'!C151</f>
        <v>0</v>
      </c>
      <c r="B143" s="24">
        <f>'[1]Supplier Tab'!D151</f>
        <v>0</v>
      </c>
      <c r="C143" s="25">
        <f>'[1]Supplier Tab'!G159</f>
        <v>0</v>
      </c>
      <c r="D143" s="26">
        <f>'[1]Supplier Tab'!F151</f>
        <v>0</v>
      </c>
      <c r="E143" s="25">
        <f>'[1]Supplier Tab'!H151</f>
        <v>0</v>
      </c>
      <c r="F143" s="27">
        <f>'[1]Supplier Tab'!I151</f>
        <v>0</v>
      </c>
      <c r="G143" s="28">
        <f>'[1]Supplier Tab'!J151</f>
        <v>0</v>
      </c>
      <c r="H143" s="29">
        <f>'[1]Supplier Tab'!K151</f>
        <v>0</v>
      </c>
      <c r="I143" s="24">
        <f>'[1]Supplier Tab'!L151</f>
        <v>0</v>
      </c>
    </row>
    <row r="144" spans="1:9" ht="30" customHeight="1" x14ac:dyDescent="0.25">
      <c r="A144" s="23">
        <f>'[1]Supplier Tab'!C152</f>
        <v>0</v>
      </c>
      <c r="B144" s="24">
        <f>'[1]Supplier Tab'!D152</f>
        <v>0</v>
      </c>
      <c r="C144" s="25">
        <f>'[1]Supplier Tab'!G160</f>
        <v>0</v>
      </c>
      <c r="D144" s="26">
        <f>'[1]Supplier Tab'!F152</f>
        <v>0</v>
      </c>
      <c r="E144" s="25">
        <f>'[1]Supplier Tab'!H152</f>
        <v>0</v>
      </c>
      <c r="F144" s="27">
        <f>'[1]Supplier Tab'!I152</f>
        <v>0</v>
      </c>
      <c r="G144" s="28">
        <f>'[1]Supplier Tab'!J152</f>
        <v>0</v>
      </c>
      <c r="H144" s="29">
        <f>'[1]Supplier Tab'!K152</f>
        <v>0</v>
      </c>
      <c r="I144" s="24">
        <f>'[1]Supplier Tab'!L152</f>
        <v>0</v>
      </c>
    </row>
    <row r="145" spans="1:9" ht="30" customHeight="1" x14ac:dyDescent="0.25">
      <c r="A145" s="23">
        <f>'[1]Supplier Tab'!C153</f>
        <v>0</v>
      </c>
      <c r="B145" s="24">
        <f>'[1]Supplier Tab'!D153</f>
        <v>0</v>
      </c>
      <c r="C145" s="25">
        <f>'[1]Supplier Tab'!G161</f>
        <v>0</v>
      </c>
      <c r="D145" s="26">
        <f>'[1]Supplier Tab'!F153</f>
        <v>0</v>
      </c>
      <c r="E145" s="25">
        <f>'[1]Supplier Tab'!H153</f>
        <v>0</v>
      </c>
      <c r="F145" s="27">
        <f>'[1]Supplier Tab'!I153</f>
        <v>0</v>
      </c>
      <c r="G145" s="28">
        <f>'[1]Supplier Tab'!J153</f>
        <v>0</v>
      </c>
      <c r="H145" s="29">
        <f>'[1]Supplier Tab'!K153</f>
        <v>0</v>
      </c>
      <c r="I145" s="24">
        <f>'[1]Supplier Tab'!L153</f>
        <v>0</v>
      </c>
    </row>
    <row r="146" spans="1:9" ht="30" customHeight="1" x14ac:dyDescent="0.25">
      <c r="A146" s="23">
        <f>'[1]Supplier Tab'!C154</f>
        <v>0</v>
      </c>
      <c r="B146" s="24">
        <f>'[1]Supplier Tab'!D154</f>
        <v>0</v>
      </c>
      <c r="C146" s="25">
        <f>'[1]Supplier Tab'!G162</f>
        <v>0</v>
      </c>
      <c r="D146" s="26">
        <f>'[1]Supplier Tab'!F154</f>
        <v>0</v>
      </c>
      <c r="E146" s="25">
        <f>'[1]Supplier Tab'!H154</f>
        <v>0</v>
      </c>
      <c r="F146" s="27">
        <f>'[1]Supplier Tab'!I154</f>
        <v>0</v>
      </c>
      <c r="G146" s="28">
        <f>'[1]Supplier Tab'!J154</f>
        <v>0</v>
      </c>
      <c r="H146" s="29">
        <f>'[1]Supplier Tab'!K154</f>
        <v>0</v>
      </c>
      <c r="I146" s="24">
        <f>'[1]Supplier Tab'!L154</f>
        <v>0</v>
      </c>
    </row>
    <row r="147" spans="1:9" ht="30" customHeight="1" x14ac:dyDescent="0.25">
      <c r="A147" s="23">
        <f>'[1]Supplier Tab'!C155</f>
        <v>0</v>
      </c>
      <c r="B147" s="24">
        <f>'[1]Supplier Tab'!D155</f>
        <v>0</v>
      </c>
      <c r="C147" s="25">
        <f>'[1]Supplier Tab'!G163</f>
        <v>0</v>
      </c>
      <c r="D147" s="26">
        <f>'[1]Supplier Tab'!F155</f>
        <v>0</v>
      </c>
      <c r="E147" s="25">
        <f>'[1]Supplier Tab'!H155</f>
        <v>0</v>
      </c>
      <c r="F147" s="27">
        <f>'[1]Supplier Tab'!I155</f>
        <v>0</v>
      </c>
      <c r="G147" s="28">
        <f>'[1]Supplier Tab'!J155</f>
        <v>0</v>
      </c>
      <c r="H147" s="29">
        <f>'[1]Supplier Tab'!K155</f>
        <v>0</v>
      </c>
      <c r="I147" s="24">
        <f>'[1]Supplier Tab'!L155</f>
        <v>0</v>
      </c>
    </row>
    <row r="148" spans="1:9" ht="30" customHeight="1" x14ac:dyDescent="0.25">
      <c r="A148" s="23">
        <f>'[1]Supplier Tab'!C156</f>
        <v>0</v>
      </c>
      <c r="B148" s="24">
        <f>'[1]Supplier Tab'!D156</f>
        <v>0</v>
      </c>
      <c r="C148" s="25">
        <f>'[1]Supplier Tab'!G164</f>
        <v>0</v>
      </c>
      <c r="D148" s="26">
        <f>'[1]Supplier Tab'!F156</f>
        <v>0</v>
      </c>
      <c r="E148" s="25">
        <f>'[1]Supplier Tab'!H156</f>
        <v>0</v>
      </c>
      <c r="F148" s="27">
        <f>'[1]Supplier Tab'!I156</f>
        <v>0</v>
      </c>
      <c r="G148" s="28">
        <f>'[1]Supplier Tab'!J156</f>
        <v>0</v>
      </c>
      <c r="H148" s="29">
        <f>'[1]Supplier Tab'!K156</f>
        <v>0</v>
      </c>
      <c r="I148" s="24">
        <f>'[1]Supplier Tab'!L156</f>
        <v>0</v>
      </c>
    </row>
    <row r="149" spans="1:9" ht="30" customHeight="1" x14ac:dyDescent="0.25">
      <c r="A149" s="23">
        <f>'[1]Supplier Tab'!C157</f>
        <v>0</v>
      </c>
      <c r="B149" s="24">
        <f>'[1]Supplier Tab'!D157</f>
        <v>0</v>
      </c>
      <c r="C149" s="25">
        <f>'[1]Supplier Tab'!G165</f>
        <v>0</v>
      </c>
      <c r="D149" s="26">
        <f>'[1]Supplier Tab'!F157</f>
        <v>0</v>
      </c>
      <c r="E149" s="25">
        <f>'[1]Supplier Tab'!H157</f>
        <v>0</v>
      </c>
      <c r="F149" s="27">
        <f>'[1]Supplier Tab'!I157</f>
        <v>0</v>
      </c>
      <c r="G149" s="28">
        <f>'[1]Supplier Tab'!J157</f>
        <v>0</v>
      </c>
      <c r="H149" s="29">
        <f>'[1]Supplier Tab'!K157</f>
        <v>0</v>
      </c>
      <c r="I149" s="24">
        <f>'[1]Supplier Tab'!L157</f>
        <v>0</v>
      </c>
    </row>
    <row r="150" spans="1:9" ht="30" customHeight="1" x14ac:dyDescent="0.25">
      <c r="A150" s="23">
        <f>'[1]Supplier Tab'!C158</f>
        <v>0</v>
      </c>
      <c r="B150" s="24">
        <f>'[1]Supplier Tab'!D158</f>
        <v>0</v>
      </c>
      <c r="C150" s="25">
        <f>'[1]Supplier Tab'!G166</f>
        <v>0</v>
      </c>
      <c r="D150" s="26">
        <f>'[1]Supplier Tab'!F158</f>
        <v>0</v>
      </c>
      <c r="E150" s="25">
        <f>'[1]Supplier Tab'!H158</f>
        <v>0</v>
      </c>
      <c r="F150" s="27">
        <f>'[1]Supplier Tab'!I158</f>
        <v>0</v>
      </c>
      <c r="G150" s="28">
        <f>'[1]Supplier Tab'!J158</f>
        <v>0</v>
      </c>
      <c r="H150" s="29">
        <f>'[1]Supplier Tab'!K158</f>
        <v>0</v>
      </c>
      <c r="I150" s="24">
        <f>'[1]Supplier Tab'!L158</f>
        <v>0</v>
      </c>
    </row>
    <row r="151" spans="1:9" ht="30" customHeight="1" x14ac:dyDescent="0.25">
      <c r="A151" s="23">
        <f>'[1]Supplier Tab'!C159</f>
        <v>0</v>
      </c>
      <c r="B151" s="24">
        <f>'[1]Supplier Tab'!D159</f>
        <v>0</v>
      </c>
      <c r="C151" s="25">
        <f>'[1]Supplier Tab'!G167</f>
        <v>0</v>
      </c>
      <c r="D151" s="26">
        <f>'[1]Supplier Tab'!F159</f>
        <v>0</v>
      </c>
      <c r="E151" s="25">
        <f>'[1]Supplier Tab'!H159</f>
        <v>0</v>
      </c>
      <c r="F151" s="27">
        <f>'[1]Supplier Tab'!I159</f>
        <v>0</v>
      </c>
      <c r="G151" s="28">
        <f>'[1]Supplier Tab'!J159</f>
        <v>0</v>
      </c>
      <c r="H151" s="29">
        <f>'[1]Supplier Tab'!K159</f>
        <v>0</v>
      </c>
      <c r="I151" s="24">
        <f>'[1]Supplier Tab'!L159</f>
        <v>0</v>
      </c>
    </row>
    <row r="152" spans="1:9" ht="30" customHeight="1" x14ac:dyDescent="0.25">
      <c r="A152" s="23">
        <f>'[1]Supplier Tab'!C160</f>
        <v>0</v>
      </c>
      <c r="B152" s="24">
        <f>'[1]Supplier Tab'!D160</f>
        <v>0</v>
      </c>
      <c r="C152" s="25">
        <f>'[1]Supplier Tab'!G168</f>
        <v>0</v>
      </c>
      <c r="D152" s="26">
        <f>'[1]Supplier Tab'!F160</f>
        <v>0</v>
      </c>
      <c r="E152" s="25">
        <f>'[1]Supplier Tab'!H160</f>
        <v>0</v>
      </c>
      <c r="F152" s="27">
        <f>'[1]Supplier Tab'!I160</f>
        <v>0</v>
      </c>
      <c r="G152" s="28">
        <f>'[1]Supplier Tab'!J160</f>
        <v>0</v>
      </c>
      <c r="H152" s="29">
        <f>'[1]Supplier Tab'!K160</f>
        <v>0</v>
      </c>
      <c r="I152" s="24">
        <f>'[1]Supplier Tab'!L160</f>
        <v>0</v>
      </c>
    </row>
    <row r="153" spans="1:9" ht="30" customHeight="1" x14ac:dyDescent="0.25">
      <c r="A153" s="23">
        <f>'[1]Supplier Tab'!C161</f>
        <v>0</v>
      </c>
      <c r="B153" s="24">
        <f>'[1]Supplier Tab'!D161</f>
        <v>0</v>
      </c>
      <c r="C153" s="25">
        <f>'[1]Supplier Tab'!G169</f>
        <v>0</v>
      </c>
      <c r="D153" s="26">
        <f>'[1]Supplier Tab'!F161</f>
        <v>0</v>
      </c>
      <c r="E153" s="25">
        <f>'[1]Supplier Tab'!H161</f>
        <v>0</v>
      </c>
      <c r="F153" s="27">
        <f>'[1]Supplier Tab'!I161</f>
        <v>0</v>
      </c>
      <c r="G153" s="28">
        <f>'[1]Supplier Tab'!J161</f>
        <v>0</v>
      </c>
      <c r="H153" s="29">
        <f>'[1]Supplier Tab'!K161</f>
        <v>0</v>
      </c>
      <c r="I153" s="24">
        <f>'[1]Supplier Tab'!L161</f>
        <v>0</v>
      </c>
    </row>
    <row r="154" spans="1:9" ht="30" customHeight="1" x14ac:dyDescent="0.25">
      <c r="A154" s="23">
        <f>'[1]Supplier Tab'!C162</f>
        <v>0</v>
      </c>
      <c r="B154" s="24">
        <f>'[1]Supplier Tab'!D162</f>
        <v>0</v>
      </c>
      <c r="C154" s="25">
        <f>'[1]Supplier Tab'!G170</f>
        <v>0</v>
      </c>
      <c r="D154" s="26">
        <f>'[1]Supplier Tab'!F162</f>
        <v>0</v>
      </c>
      <c r="E154" s="25">
        <f>'[1]Supplier Tab'!H162</f>
        <v>0</v>
      </c>
      <c r="F154" s="27">
        <f>'[1]Supplier Tab'!I162</f>
        <v>0</v>
      </c>
      <c r="G154" s="28">
        <f>'[1]Supplier Tab'!J162</f>
        <v>0</v>
      </c>
      <c r="H154" s="29">
        <f>'[1]Supplier Tab'!K162</f>
        <v>0</v>
      </c>
      <c r="I154" s="24">
        <f>'[1]Supplier Tab'!L162</f>
        <v>0</v>
      </c>
    </row>
    <row r="155" spans="1:9" ht="30" customHeight="1" x14ac:dyDescent="0.25">
      <c r="A155" s="23">
        <f>'[1]Supplier Tab'!C163</f>
        <v>0</v>
      </c>
      <c r="B155" s="24">
        <f>'[1]Supplier Tab'!D163</f>
        <v>0</v>
      </c>
      <c r="C155" s="25">
        <f>'[1]Supplier Tab'!G171</f>
        <v>0</v>
      </c>
      <c r="D155" s="26">
        <f>'[1]Supplier Tab'!F163</f>
        <v>0</v>
      </c>
      <c r="E155" s="25">
        <f>'[1]Supplier Tab'!H163</f>
        <v>0</v>
      </c>
      <c r="F155" s="27">
        <f>'[1]Supplier Tab'!I163</f>
        <v>0</v>
      </c>
      <c r="G155" s="28">
        <f>'[1]Supplier Tab'!J163</f>
        <v>0</v>
      </c>
      <c r="H155" s="29">
        <f>'[1]Supplier Tab'!K163</f>
        <v>0</v>
      </c>
      <c r="I155" s="24">
        <f>'[1]Supplier Tab'!L163</f>
        <v>0</v>
      </c>
    </row>
    <row r="156" spans="1:9" ht="30" customHeight="1" x14ac:dyDescent="0.25">
      <c r="A156" s="23">
        <f>'[1]Supplier Tab'!C164</f>
        <v>0</v>
      </c>
      <c r="B156" s="24">
        <f>'[1]Supplier Tab'!D164</f>
        <v>0</v>
      </c>
      <c r="C156" s="25">
        <f>'[1]Supplier Tab'!G172</f>
        <v>0</v>
      </c>
      <c r="D156" s="26">
        <f>'[1]Supplier Tab'!F164</f>
        <v>0</v>
      </c>
      <c r="E156" s="25">
        <f>'[1]Supplier Tab'!H164</f>
        <v>0</v>
      </c>
      <c r="F156" s="27">
        <f>'[1]Supplier Tab'!I164</f>
        <v>0</v>
      </c>
      <c r="G156" s="28">
        <f>'[1]Supplier Tab'!J164</f>
        <v>0</v>
      </c>
      <c r="H156" s="29">
        <f>'[1]Supplier Tab'!K164</f>
        <v>0</v>
      </c>
      <c r="I156" s="24">
        <f>'[1]Supplier Tab'!L164</f>
        <v>0</v>
      </c>
    </row>
    <row r="157" spans="1:9" ht="30" customHeight="1" x14ac:dyDescent="0.25">
      <c r="A157" s="23">
        <f>'[1]Supplier Tab'!C165</f>
        <v>0</v>
      </c>
      <c r="B157" s="24">
        <f>'[1]Supplier Tab'!D165</f>
        <v>0</v>
      </c>
      <c r="C157" s="25">
        <f>'[1]Supplier Tab'!G173</f>
        <v>0</v>
      </c>
      <c r="D157" s="26">
        <f>'[1]Supplier Tab'!F165</f>
        <v>0</v>
      </c>
      <c r="E157" s="25">
        <f>'[1]Supplier Tab'!H165</f>
        <v>0</v>
      </c>
      <c r="F157" s="27">
        <f>'[1]Supplier Tab'!I165</f>
        <v>0</v>
      </c>
      <c r="G157" s="28">
        <f>'[1]Supplier Tab'!J165</f>
        <v>0</v>
      </c>
      <c r="H157" s="29">
        <f>'[1]Supplier Tab'!K165</f>
        <v>0</v>
      </c>
      <c r="I157" s="24">
        <f>'[1]Supplier Tab'!L165</f>
        <v>0</v>
      </c>
    </row>
    <row r="158" spans="1:9" ht="30" customHeight="1" x14ac:dyDescent="0.25">
      <c r="A158" s="23">
        <f>'[1]Supplier Tab'!C166</f>
        <v>0</v>
      </c>
      <c r="B158" s="24">
        <f>'[1]Supplier Tab'!D166</f>
        <v>0</v>
      </c>
      <c r="C158" s="25">
        <f>'[1]Supplier Tab'!G174</f>
        <v>0</v>
      </c>
      <c r="D158" s="26">
        <f>'[1]Supplier Tab'!F166</f>
        <v>0</v>
      </c>
      <c r="E158" s="25">
        <f>'[1]Supplier Tab'!H166</f>
        <v>0</v>
      </c>
      <c r="F158" s="27">
        <f>'[1]Supplier Tab'!I166</f>
        <v>0</v>
      </c>
      <c r="G158" s="28">
        <f>'[1]Supplier Tab'!J166</f>
        <v>0</v>
      </c>
      <c r="H158" s="29">
        <f>'[1]Supplier Tab'!K166</f>
        <v>0</v>
      </c>
      <c r="I158" s="24">
        <f>'[1]Supplier Tab'!L166</f>
        <v>0</v>
      </c>
    </row>
    <row r="159" spans="1:9" ht="30" customHeight="1" x14ac:dyDescent="0.25">
      <c r="A159" s="23">
        <f>'[1]Supplier Tab'!C167</f>
        <v>0</v>
      </c>
      <c r="B159" s="24">
        <f>'[1]Supplier Tab'!D167</f>
        <v>0</v>
      </c>
      <c r="C159" s="25">
        <f>'[1]Supplier Tab'!G175</f>
        <v>0</v>
      </c>
      <c r="D159" s="26">
        <f>'[1]Supplier Tab'!F167</f>
        <v>0</v>
      </c>
      <c r="E159" s="25">
        <f>'[1]Supplier Tab'!H167</f>
        <v>0</v>
      </c>
      <c r="F159" s="27">
        <f>'[1]Supplier Tab'!I167</f>
        <v>0</v>
      </c>
      <c r="G159" s="28">
        <f>'[1]Supplier Tab'!J167</f>
        <v>0</v>
      </c>
      <c r="H159" s="29">
        <f>'[1]Supplier Tab'!K167</f>
        <v>0</v>
      </c>
      <c r="I159" s="24">
        <f>'[1]Supplier Tab'!L167</f>
        <v>0</v>
      </c>
    </row>
    <row r="160" spans="1:9" ht="30" customHeight="1" x14ac:dyDescent="0.25">
      <c r="A160" s="23">
        <f>'[1]Supplier Tab'!C168</f>
        <v>0</v>
      </c>
      <c r="B160" s="24">
        <f>'[1]Supplier Tab'!D168</f>
        <v>0</v>
      </c>
      <c r="C160" s="25">
        <f>'[1]Supplier Tab'!G176</f>
        <v>0</v>
      </c>
      <c r="D160" s="26">
        <f>'[1]Supplier Tab'!F168</f>
        <v>0</v>
      </c>
      <c r="E160" s="25">
        <f>'[1]Supplier Tab'!H168</f>
        <v>0</v>
      </c>
      <c r="F160" s="27">
        <f>'[1]Supplier Tab'!I168</f>
        <v>0</v>
      </c>
      <c r="G160" s="28">
        <f>'[1]Supplier Tab'!J168</f>
        <v>0</v>
      </c>
      <c r="H160" s="29">
        <f>'[1]Supplier Tab'!K168</f>
        <v>0</v>
      </c>
      <c r="I160" s="24">
        <f>'[1]Supplier Tab'!L168</f>
        <v>0</v>
      </c>
    </row>
    <row r="161" spans="1:9" ht="30" customHeight="1" x14ac:dyDescent="0.25">
      <c r="A161" s="23">
        <f>'[1]Supplier Tab'!C169</f>
        <v>0</v>
      </c>
      <c r="B161" s="24">
        <f>'[1]Supplier Tab'!D169</f>
        <v>0</v>
      </c>
      <c r="C161" s="25">
        <f>'[1]Supplier Tab'!G177</f>
        <v>0</v>
      </c>
      <c r="D161" s="26">
        <f>'[1]Supplier Tab'!F169</f>
        <v>0</v>
      </c>
      <c r="E161" s="25">
        <f>'[1]Supplier Tab'!H169</f>
        <v>0</v>
      </c>
      <c r="F161" s="27">
        <f>'[1]Supplier Tab'!I169</f>
        <v>0</v>
      </c>
      <c r="G161" s="28">
        <f>'[1]Supplier Tab'!J169</f>
        <v>0</v>
      </c>
      <c r="H161" s="29">
        <f>'[1]Supplier Tab'!K169</f>
        <v>0</v>
      </c>
      <c r="I161" s="24">
        <f>'[1]Supplier Tab'!L169</f>
        <v>0</v>
      </c>
    </row>
    <row r="162" spans="1:9" ht="30" customHeight="1" x14ac:dyDescent="0.25">
      <c r="A162" s="23">
        <f>'[1]Supplier Tab'!C170</f>
        <v>0</v>
      </c>
      <c r="B162" s="24">
        <f>'[1]Supplier Tab'!D170</f>
        <v>0</v>
      </c>
      <c r="C162" s="25">
        <f>'[1]Supplier Tab'!G178</f>
        <v>0</v>
      </c>
      <c r="D162" s="26">
        <f>'[1]Supplier Tab'!F170</f>
        <v>0</v>
      </c>
      <c r="E162" s="25">
        <f>'[1]Supplier Tab'!H170</f>
        <v>0</v>
      </c>
      <c r="F162" s="27">
        <f>'[1]Supplier Tab'!I170</f>
        <v>0</v>
      </c>
      <c r="G162" s="28">
        <f>'[1]Supplier Tab'!J170</f>
        <v>0</v>
      </c>
      <c r="H162" s="29">
        <f>'[1]Supplier Tab'!K170</f>
        <v>0</v>
      </c>
      <c r="I162" s="24">
        <f>'[1]Supplier Tab'!L170</f>
        <v>0</v>
      </c>
    </row>
    <row r="163" spans="1:9" ht="30" customHeight="1" x14ac:dyDescent="0.25">
      <c r="A163" s="23">
        <f>'[1]Supplier Tab'!C171</f>
        <v>0</v>
      </c>
      <c r="B163" s="24">
        <f>'[1]Supplier Tab'!D171</f>
        <v>0</v>
      </c>
      <c r="C163" s="25">
        <f>'[1]Supplier Tab'!G179</f>
        <v>0</v>
      </c>
      <c r="D163" s="26">
        <f>'[1]Supplier Tab'!F171</f>
        <v>0</v>
      </c>
      <c r="E163" s="25">
        <f>'[1]Supplier Tab'!H171</f>
        <v>0</v>
      </c>
      <c r="F163" s="27">
        <f>'[1]Supplier Tab'!I171</f>
        <v>0</v>
      </c>
      <c r="G163" s="28">
        <f>'[1]Supplier Tab'!J171</f>
        <v>0</v>
      </c>
      <c r="H163" s="29">
        <f>'[1]Supplier Tab'!K171</f>
        <v>0</v>
      </c>
      <c r="I163" s="24">
        <f>'[1]Supplier Tab'!L171</f>
        <v>0</v>
      </c>
    </row>
    <row r="164" spans="1:9" ht="30" customHeight="1" x14ac:dyDescent="0.25">
      <c r="A164" s="23">
        <f>'[1]Supplier Tab'!C172</f>
        <v>0</v>
      </c>
      <c r="B164" s="24">
        <f>'[1]Supplier Tab'!D172</f>
        <v>0</v>
      </c>
      <c r="C164" s="25">
        <f>'[1]Supplier Tab'!G180</f>
        <v>0</v>
      </c>
      <c r="D164" s="26">
        <f>'[1]Supplier Tab'!F172</f>
        <v>0</v>
      </c>
      <c r="E164" s="25">
        <f>'[1]Supplier Tab'!H172</f>
        <v>0</v>
      </c>
      <c r="F164" s="27">
        <f>'[1]Supplier Tab'!I172</f>
        <v>0</v>
      </c>
      <c r="G164" s="28">
        <f>'[1]Supplier Tab'!J172</f>
        <v>0</v>
      </c>
      <c r="H164" s="29">
        <f>'[1]Supplier Tab'!K172</f>
        <v>0</v>
      </c>
      <c r="I164" s="24">
        <f>'[1]Supplier Tab'!L172</f>
        <v>0</v>
      </c>
    </row>
    <row r="165" spans="1:9" ht="30" customHeight="1" x14ac:dyDescent="0.25">
      <c r="A165" s="23">
        <f>'[1]Supplier Tab'!C173</f>
        <v>0</v>
      </c>
      <c r="B165" s="24">
        <f>'[1]Supplier Tab'!D173</f>
        <v>0</v>
      </c>
      <c r="C165" s="25">
        <f>'[1]Supplier Tab'!G181</f>
        <v>0</v>
      </c>
      <c r="D165" s="26">
        <f>'[1]Supplier Tab'!F173</f>
        <v>0</v>
      </c>
      <c r="E165" s="25">
        <f>'[1]Supplier Tab'!H173</f>
        <v>0</v>
      </c>
      <c r="F165" s="27">
        <f>'[1]Supplier Tab'!I173</f>
        <v>0</v>
      </c>
      <c r="G165" s="28">
        <f>'[1]Supplier Tab'!J173</f>
        <v>0</v>
      </c>
      <c r="H165" s="29">
        <f>'[1]Supplier Tab'!K173</f>
        <v>0</v>
      </c>
      <c r="I165" s="24">
        <f>'[1]Supplier Tab'!L173</f>
        <v>0</v>
      </c>
    </row>
    <row r="166" spans="1:9" ht="30" customHeight="1" x14ac:dyDescent="0.25">
      <c r="A166" s="23">
        <f>'[1]Supplier Tab'!C174</f>
        <v>0</v>
      </c>
      <c r="B166" s="24">
        <f>'[1]Supplier Tab'!D174</f>
        <v>0</v>
      </c>
      <c r="C166" s="25">
        <f>'[1]Supplier Tab'!G182</f>
        <v>0</v>
      </c>
      <c r="D166" s="26">
        <f>'[1]Supplier Tab'!F174</f>
        <v>0</v>
      </c>
      <c r="E166" s="25">
        <f>'[1]Supplier Tab'!H174</f>
        <v>0</v>
      </c>
      <c r="F166" s="27">
        <f>'[1]Supplier Tab'!I174</f>
        <v>0</v>
      </c>
      <c r="G166" s="28">
        <f>'[1]Supplier Tab'!J174</f>
        <v>0</v>
      </c>
      <c r="H166" s="29">
        <f>'[1]Supplier Tab'!K174</f>
        <v>0</v>
      </c>
      <c r="I166" s="24">
        <f>'[1]Supplier Tab'!L174</f>
        <v>0</v>
      </c>
    </row>
    <row r="167" spans="1:9" ht="30" customHeight="1" x14ac:dyDescent="0.25">
      <c r="A167" s="23">
        <f>'[1]Supplier Tab'!C175</f>
        <v>0</v>
      </c>
      <c r="B167" s="24">
        <f>'[1]Supplier Tab'!D175</f>
        <v>0</v>
      </c>
      <c r="C167" s="25">
        <f>'[1]Supplier Tab'!G183</f>
        <v>0</v>
      </c>
      <c r="D167" s="26">
        <f>'[1]Supplier Tab'!F175</f>
        <v>0</v>
      </c>
      <c r="E167" s="25">
        <f>'[1]Supplier Tab'!H175</f>
        <v>0</v>
      </c>
      <c r="F167" s="27">
        <f>'[1]Supplier Tab'!I175</f>
        <v>0</v>
      </c>
      <c r="G167" s="28">
        <f>'[1]Supplier Tab'!J175</f>
        <v>0</v>
      </c>
      <c r="H167" s="29">
        <f>'[1]Supplier Tab'!K175</f>
        <v>0</v>
      </c>
      <c r="I167" s="24">
        <f>'[1]Supplier Tab'!L175</f>
        <v>0</v>
      </c>
    </row>
    <row r="168" spans="1:9" ht="30" customHeight="1" x14ac:dyDescent="0.25">
      <c r="A168" s="23">
        <f>'[1]Supplier Tab'!C176</f>
        <v>0</v>
      </c>
      <c r="B168" s="24">
        <f>'[1]Supplier Tab'!D176</f>
        <v>0</v>
      </c>
      <c r="C168" s="25">
        <f>'[1]Supplier Tab'!G184</f>
        <v>0</v>
      </c>
      <c r="D168" s="26">
        <f>'[1]Supplier Tab'!F176</f>
        <v>0</v>
      </c>
      <c r="E168" s="25">
        <f>'[1]Supplier Tab'!H176</f>
        <v>0</v>
      </c>
      <c r="F168" s="27">
        <f>'[1]Supplier Tab'!I176</f>
        <v>0</v>
      </c>
      <c r="G168" s="28">
        <f>'[1]Supplier Tab'!J176</f>
        <v>0</v>
      </c>
      <c r="H168" s="29">
        <f>'[1]Supplier Tab'!K176</f>
        <v>0</v>
      </c>
      <c r="I168" s="24">
        <f>'[1]Supplier Tab'!L176</f>
        <v>0</v>
      </c>
    </row>
    <row r="169" spans="1:9" ht="30" customHeight="1" x14ac:dyDescent="0.25">
      <c r="A169" s="23">
        <f>'[1]Supplier Tab'!C177</f>
        <v>0</v>
      </c>
      <c r="B169" s="24">
        <f>'[1]Supplier Tab'!D177</f>
        <v>0</v>
      </c>
      <c r="C169" s="25">
        <f>'[1]Supplier Tab'!G185</f>
        <v>0</v>
      </c>
      <c r="D169" s="26">
        <f>'[1]Supplier Tab'!F177</f>
        <v>0</v>
      </c>
      <c r="E169" s="25">
        <f>'[1]Supplier Tab'!H177</f>
        <v>0</v>
      </c>
      <c r="F169" s="27">
        <f>'[1]Supplier Tab'!I177</f>
        <v>0</v>
      </c>
      <c r="G169" s="28">
        <f>'[1]Supplier Tab'!J177</f>
        <v>0</v>
      </c>
      <c r="H169" s="29">
        <f>'[1]Supplier Tab'!K177</f>
        <v>0</v>
      </c>
      <c r="I169" s="24">
        <f>'[1]Supplier Tab'!L177</f>
        <v>0</v>
      </c>
    </row>
    <row r="170" spans="1:9" ht="30" customHeight="1" x14ac:dyDescent="0.25">
      <c r="A170" s="23">
        <f>'[1]Supplier Tab'!C178</f>
        <v>0</v>
      </c>
      <c r="B170" s="24">
        <f>'[1]Supplier Tab'!D178</f>
        <v>0</v>
      </c>
      <c r="C170" s="25">
        <f>'[1]Supplier Tab'!G186</f>
        <v>0</v>
      </c>
      <c r="D170" s="26">
        <f>'[1]Supplier Tab'!F178</f>
        <v>0</v>
      </c>
      <c r="E170" s="25">
        <f>'[1]Supplier Tab'!H178</f>
        <v>0</v>
      </c>
      <c r="F170" s="27">
        <f>'[1]Supplier Tab'!I178</f>
        <v>0</v>
      </c>
      <c r="G170" s="28">
        <f>'[1]Supplier Tab'!J178</f>
        <v>0</v>
      </c>
      <c r="H170" s="29">
        <f>'[1]Supplier Tab'!K178</f>
        <v>0</v>
      </c>
      <c r="I170" s="24">
        <f>'[1]Supplier Tab'!L178</f>
        <v>0</v>
      </c>
    </row>
    <row r="171" spans="1:9" ht="30" customHeight="1" x14ac:dyDescent="0.25">
      <c r="A171" s="23">
        <f>'[1]Supplier Tab'!C179</f>
        <v>0</v>
      </c>
      <c r="B171" s="24">
        <f>'[1]Supplier Tab'!D179</f>
        <v>0</v>
      </c>
      <c r="C171" s="25">
        <f>'[1]Supplier Tab'!G187</f>
        <v>0</v>
      </c>
      <c r="D171" s="26">
        <f>'[1]Supplier Tab'!F179</f>
        <v>0</v>
      </c>
      <c r="E171" s="25">
        <f>'[1]Supplier Tab'!H179</f>
        <v>0</v>
      </c>
      <c r="F171" s="27">
        <f>'[1]Supplier Tab'!I179</f>
        <v>0</v>
      </c>
      <c r="G171" s="28">
        <f>'[1]Supplier Tab'!J179</f>
        <v>0</v>
      </c>
      <c r="H171" s="29">
        <f>'[1]Supplier Tab'!K179</f>
        <v>0</v>
      </c>
      <c r="I171" s="24">
        <f>'[1]Supplier Tab'!L179</f>
        <v>0</v>
      </c>
    </row>
    <row r="172" spans="1:9" ht="30" customHeight="1" x14ac:dyDescent="0.25">
      <c r="A172" s="23">
        <f>'[1]Supplier Tab'!C180</f>
        <v>0</v>
      </c>
      <c r="B172" s="24">
        <f>'[1]Supplier Tab'!D180</f>
        <v>0</v>
      </c>
      <c r="C172" s="25">
        <f>'[1]Supplier Tab'!G188</f>
        <v>0</v>
      </c>
      <c r="D172" s="26">
        <f>'[1]Supplier Tab'!F180</f>
        <v>0</v>
      </c>
      <c r="E172" s="25">
        <f>'[1]Supplier Tab'!H180</f>
        <v>0</v>
      </c>
      <c r="F172" s="27">
        <f>'[1]Supplier Tab'!I180</f>
        <v>0</v>
      </c>
      <c r="G172" s="28">
        <f>'[1]Supplier Tab'!J180</f>
        <v>0</v>
      </c>
      <c r="H172" s="29">
        <f>'[1]Supplier Tab'!K180</f>
        <v>0</v>
      </c>
      <c r="I172" s="24">
        <f>'[1]Supplier Tab'!L180</f>
        <v>0</v>
      </c>
    </row>
    <row r="173" spans="1:9" ht="30" customHeight="1" x14ac:dyDescent="0.25">
      <c r="A173" s="23">
        <f>'[1]Supplier Tab'!C181</f>
        <v>0</v>
      </c>
      <c r="B173" s="24">
        <f>'[1]Supplier Tab'!D181</f>
        <v>0</v>
      </c>
      <c r="C173" s="25">
        <f>'[1]Supplier Tab'!G189</f>
        <v>0</v>
      </c>
      <c r="D173" s="26">
        <f>'[1]Supplier Tab'!F181</f>
        <v>0</v>
      </c>
      <c r="E173" s="25">
        <f>'[1]Supplier Tab'!H181</f>
        <v>0</v>
      </c>
      <c r="F173" s="27">
        <f>'[1]Supplier Tab'!I181</f>
        <v>0</v>
      </c>
      <c r="G173" s="28">
        <f>'[1]Supplier Tab'!J181</f>
        <v>0</v>
      </c>
      <c r="H173" s="29">
        <f>'[1]Supplier Tab'!K181</f>
        <v>0</v>
      </c>
      <c r="I173" s="24">
        <f>'[1]Supplier Tab'!L181</f>
        <v>0</v>
      </c>
    </row>
    <row r="174" spans="1:9" ht="30" customHeight="1" x14ac:dyDescent="0.25">
      <c r="A174" s="23">
        <f>'[1]Supplier Tab'!C182</f>
        <v>0</v>
      </c>
      <c r="B174" s="24">
        <f>'[1]Supplier Tab'!D182</f>
        <v>0</v>
      </c>
      <c r="C174" s="25">
        <f>'[1]Supplier Tab'!G190</f>
        <v>0</v>
      </c>
      <c r="D174" s="26">
        <f>'[1]Supplier Tab'!F182</f>
        <v>0</v>
      </c>
      <c r="E174" s="25">
        <f>'[1]Supplier Tab'!H182</f>
        <v>0</v>
      </c>
      <c r="F174" s="27">
        <f>'[1]Supplier Tab'!I182</f>
        <v>0</v>
      </c>
      <c r="G174" s="28">
        <f>'[1]Supplier Tab'!J182</f>
        <v>0</v>
      </c>
      <c r="H174" s="29">
        <f>'[1]Supplier Tab'!K182</f>
        <v>0</v>
      </c>
      <c r="I174" s="24">
        <f>'[1]Supplier Tab'!L182</f>
        <v>0</v>
      </c>
    </row>
    <row r="175" spans="1:9" ht="30" customHeight="1" x14ac:dyDescent="0.25">
      <c r="A175" s="23">
        <f>'[1]Supplier Tab'!C183</f>
        <v>0</v>
      </c>
      <c r="B175" s="24">
        <f>'[1]Supplier Tab'!D183</f>
        <v>0</v>
      </c>
      <c r="C175" s="25">
        <f>'[1]Supplier Tab'!G191</f>
        <v>0</v>
      </c>
      <c r="D175" s="26">
        <f>'[1]Supplier Tab'!F183</f>
        <v>0</v>
      </c>
      <c r="E175" s="25">
        <f>'[1]Supplier Tab'!H183</f>
        <v>0</v>
      </c>
      <c r="F175" s="27">
        <f>'[1]Supplier Tab'!I183</f>
        <v>0</v>
      </c>
      <c r="G175" s="28">
        <f>'[1]Supplier Tab'!J183</f>
        <v>0</v>
      </c>
      <c r="H175" s="29">
        <f>'[1]Supplier Tab'!K183</f>
        <v>0</v>
      </c>
      <c r="I175" s="24">
        <f>'[1]Supplier Tab'!L183</f>
        <v>0</v>
      </c>
    </row>
    <row r="176" spans="1:9" ht="30" customHeight="1" x14ac:dyDescent="0.25">
      <c r="A176" s="23">
        <f>'[1]Supplier Tab'!C184</f>
        <v>0</v>
      </c>
      <c r="B176" s="24">
        <f>'[1]Supplier Tab'!D184</f>
        <v>0</v>
      </c>
      <c r="C176" s="25">
        <f>'[1]Supplier Tab'!G192</f>
        <v>0</v>
      </c>
      <c r="D176" s="26">
        <f>'[1]Supplier Tab'!F184</f>
        <v>0</v>
      </c>
      <c r="E176" s="25">
        <f>'[1]Supplier Tab'!H184</f>
        <v>0</v>
      </c>
      <c r="F176" s="27">
        <f>'[1]Supplier Tab'!I184</f>
        <v>0</v>
      </c>
      <c r="G176" s="28">
        <f>'[1]Supplier Tab'!J184</f>
        <v>0</v>
      </c>
      <c r="H176" s="29">
        <f>'[1]Supplier Tab'!K184</f>
        <v>0</v>
      </c>
      <c r="I176" s="24">
        <f>'[1]Supplier Tab'!L184</f>
        <v>0</v>
      </c>
    </row>
    <row r="177" spans="1:9" ht="30" customHeight="1" x14ac:dyDescent="0.25">
      <c r="A177" s="23">
        <f>'[1]Supplier Tab'!C185</f>
        <v>0</v>
      </c>
      <c r="B177" s="24">
        <f>'[1]Supplier Tab'!D185</f>
        <v>0</v>
      </c>
      <c r="C177" s="25">
        <f>'[1]Supplier Tab'!G193</f>
        <v>0</v>
      </c>
      <c r="D177" s="26">
        <f>'[1]Supplier Tab'!F185</f>
        <v>0</v>
      </c>
      <c r="E177" s="25">
        <f>'[1]Supplier Tab'!H185</f>
        <v>0</v>
      </c>
      <c r="F177" s="27">
        <f>'[1]Supplier Tab'!I185</f>
        <v>0</v>
      </c>
      <c r="G177" s="28">
        <f>'[1]Supplier Tab'!J185</f>
        <v>0</v>
      </c>
      <c r="H177" s="29">
        <f>'[1]Supplier Tab'!K185</f>
        <v>0</v>
      </c>
      <c r="I177" s="24">
        <f>'[1]Supplier Tab'!L185</f>
        <v>0</v>
      </c>
    </row>
    <row r="178" spans="1:9" ht="30" customHeight="1" x14ac:dyDescent="0.25">
      <c r="A178" s="23">
        <f>'[1]Supplier Tab'!C186</f>
        <v>0</v>
      </c>
      <c r="B178" s="24">
        <f>'[1]Supplier Tab'!D186</f>
        <v>0</v>
      </c>
      <c r="C178" s="25">
        <f>'[1]Supplier Tab'!G194</f>
        <v>0</v>
      </c>
      <c r="D178" s="26">
        <f>'[1]Supplier Tab'!F186</f>
        <v>0</v>
      </c>
      <c r="E178" s="25">
        <f>'[1]Supplier Tab'!H186</f>
        <v>0</v>
      </c>
      <c r="F178" s="27">
        <f>'[1]Supplier Tab'!I186</f>
        <v>0</v>
      </c>
      <c r="G178" s="28">
        <f>'[1]Supplier Tab'!J186</f>
        <v>0</v>
      </c>
      <c r="H178" s="29">
        <f>'[1]Supplier Tab'!K186</f>
        <v>0</v>
      </c>
      <c r="I178" s="24">
        <f>'[1]Supplier Tab'!L186</f>
        <v>0</v>
      </c>
    </row>
    <row r="179" spans="1:9" ht="30" customHeight="1" x14ac:dyDescent="0.25">
      <c r="A179" s="23">
        <f>'[1]Supplier Tab'!C187</f>
        <v>0</v>
      </c>
      <c r="B179" s="24">
        <f>'[1]Supplier Tab'!D187</f>
        <v>0</v>
      </c>
      <c r="C179" s="25">
        <f>'[1]Supplier Tab'!G195</f>
        <v>0</v>
      </c>
      <c r="D179" s="26">
        <f>'[1]Supplier Tab'!F187</f>
        <v>0</v>
      </c>
      <c r="E179" s="25">
        <f>'[1]Supplier Tab'!H187</f>
        <v>0</v>
      </c>
      <c r="F179" s="27">
        <f>'[1]Supplier Tab'!I187</f>
        <v>0</v>
      </c>
      <c r="G179" s="28">
        <f>'[1]Supplier Tab'!J187</f>
        <v>0</v>
      </c>
      <c r="H179" s="29">
        <f>'[1]Supplier Tab'!K187</f>
        <v>0</v>
      </c>
      <c r="I179" s="24">
        <f>'[1]Supplier Tab'!L187</f>
        <v>0</v>
      </c>
    </row>
    <row r="180" spans="1:9" ht="30" customHeight="1" x14ac:dyDescent="0.25">
      <c r="A180" s="23">
        <f>'[1]Supplier Tab'!C188</f>
        <v>0</v>
      </c>
      <c r="B180" s="24">
        <f>'[1]Supplier Tab'!D188</f>
        <v>0</v>
      </c>
      <c r="C180" s="25">
        <f>'[1]Supplier Tab'!G196</f>
        <v>0</v>
      </c>
      <c r="D180" s="26">
        <f>'[1]Supplier Tab'!F188</f>
        <v>0</v>
      </c>
      <c r="E180" s="25">
        <f>'[1]Supplier Tab'!H188</f>
        <v>0</v>
      </c>
      <c r="F180" s="27">
        <f>'[1]Supplier Tab'!I188</f>
        <v>0</v>
      </c>
      <c r="G180" s="28">
        <f>'[1]Supplier Tab'!J188</f>
        <v>0</v>
      </c>
      <c r="H180" s="29">
        <f>'[1]Supplier Tab'!K188</f>
        <v>0</v>
      </c>
      <c r="I180" s="24">
        <f>'[1]Supplier Tab'!L188</f>
        <v>0</v>
      </c>
    </row>
    <row r="181" spans="1:9" ht="30" customHeight="1" x14ac:dyDescent="0.25">
      <c r="A181" s="23">
        <f>'[1]Supplier Tab'!C189</f>
        <v>0</v>
      </c>
      <c r="B181" s="24">
        <f>'[1]Supplier Tab'!D189</f>
        <v>0</v>
      </c>
      <c r="C181" s="25">
        <f>'[1]Supplier Tab'!G197</f>
        <v>0</v>
      </c>
      <c r="D181" s="26">
        <f>'[1]Supplier Tab'!F189</f>
        <v>0</v>
      </c>
      <c r="E181" s="25">
        <f>'[1]Supplier Tab'!H189</f>
        <v>0</v>
      </c>
      <c r="F181" s="27">
        <f>'[1]Supplier Tab'!I189</f>
        <v>0</v>
      </c>
      <c r="G181" s="28">
        <f>'[1]Supplier Tab'!J189</f>
        <v>0</v>
      </c>
      <c r="H181" s="29">
        <f>'[1]Supplier Tab'!K189</f>
        <v>0</v>
      </c>
      <c r="I181" s="24">
        <f>'[1]Supplier Tab'!L189</f>
        <v>0</v>
      </c>
    </row>
    <row r="182" spans="1:9" ht="30" customHeight="1" x14ac:dyDescent="0.25">
      <c r="A182" s="23">
        <f>'[1]Supplier Tab'!C190</f>
        <v>0</v>
      </c>
      <c r="B182" s="24">
        <f>'[1]Supplier Tab'!D190</f>
        <v>0</v>
      </c>
      <c r="C182" s="25">
        <f>'[1]Supplier Tab'!G198</f>
        <v>0</v>
      </c>
      <c r="D182" s="26">
        <f>'[1]Supplier Tab'!F190</f>
        <v>0</v>
      </c>
      <c r="E182" s="25">
        <f>'[1]Supplier Tab'!H190</f>
        <v>0</v>
      </c>
      <c r="F182" s="27">
        <f>'[1]Supplier Tab'!I190</f>
        <v>0</v>
      </c>
      <c r="G182" s="28">
        <f>'[1]Supplier Tab'!J190</f>
        <v>0</v>
      </c>
      <c r="H182" s="29">
        <f>'[1]Supplier Tab'!K190</f>
        <v>0</v>
      </c>
      <c r="I182" s="24">
        <f>'[1]Supplier Tab'!L190</f>
        <v>0</v>
      </c>
    </row>
    <row r="183" spans="1:9" ht="30" customHeight="1" x14ac:dyDescent="0.25">
      <c r="A183" s="23">
        <f>'[1]Supplier Tab'!C191</f>
        <v>0</v>
      </c>
      <c r="B183" s="24">
        <f>'[1]Supplier Tab'!D191</f>
        <v>0</v>
      </c>
      <c r="C183" s="25">
        <f>'[1]Supplier Tab'!G199</f>
        <v>0</v>
      </c>
      <c r="D183" s="26">
        <f>'[1]Supplier Tab'!F191</f>
        <v>0</v>
      </c>
      <c r="E183" s="25">
        <f>'[1]Supplier Tab'!H191</f>
        <v>0</v>
      </c>
      <c r="F183" s="27">
        <f>'[1]Supplier Tab'!I191</f>
        <v>0</v>
      </c>
      <c r="G183" s="28">
        <f>'[1]Supplier Tab'!J191</f>
        <v>0</v>
      </c>
      <c r="H183" s="29">
        <f>'[1]Supplier Tab'!K191</f>
        <v>0</v>
      </c>
      <c r="I183" s="24">
        <f>'[1]Supplier Tab'!L191</f>
        <v>0</v>
      </c>
    </row>
    <row r="184" spans="1:9" ht="30" customHeight="1" x14ac:dyDescent="0.25">
      <c r="A184" s="23">
        <f>'[1]Supplier Tab'!C192</f>
        <v>0</v>
      </c>
      <c r="B184" s="24">
        <f>'[1]Supplier Tab'!D192</f>
        <v>0</v>
      </c>
      <c r="C184" s="25">
        <f>'[1]Supplier Tab'!G200</f>
        <v>0</v>
      </c>
      <c r="D184" s="26">
        <f>'[1]Supplier Tab'!F192</f>
        <v>0</v>
      </c>
      <c r="E184" s="25">
        <f>'[1]Supplier Tab'!H192</f>
        <v>0</v>
      </c>
      <c r="F184" s="27">
        <f>'[1]Supplier Tab'!I192</f>
        <v>0</v>
      </c>
      <c r="G184" s="28">
        <f>'[1]Supplier Tab'!J192</f>
        <v>0</v>
      </c>
      <c r="H184" s="29">
        <f>'[1]Supplier Tab'!K192</f>
        <v>0</v>
      </c>
      <c r="I184" s="24">
        <f>'[1]Supplier Tab'!L192</f>
        <v>0</v>
      </c>
    </row>
    <row r="185" spans="1:9" ht="30" customHeight="1" x14ac:dyDescent="0.25">
      <c r="A185" s="23">
        <f>'[1]Supplier Tab'!C193</f>
        <v>0</v>
      </c>
      <c r="B185" s="24">
        <f>'[1]Supplier Tab'!D193</f>
        <v>0</v>
      </c>
      <c r="C185" s="25">
        <f>'[1]Supplier Tab'!G201</f>
        <v>0</v>
      </c>
      <c r="D185" s="26">
        <f>'[1]Supplier Tab'!F193</f>
        <v>0</v>
      </c>
      <c r="E185" s="25">
        <f>'[1]Supplier Tab'!H193</f>
        <v>0</v>
      </c>
      <c r="F185" s="27">
        <f>'[1]Supplier Tab'!I193</f>
        <v>0</v>
      </c>
      <c r="G185" s="28">
        <f>'[1]Supplier Tab'!J193</f>
        <v>0</v>
      </c>
      <c r="H185" s="29">
        <f>'[1]Supplier Tab'!K193</f>
        <v>0</v>
      </c>
      <c r="I185" s="24">
        <f>'[1]Supplier Tab'!L193</f>
        <v>0</v>
      </c>
    </row>
    <row r="186" spans="1:9" ht="30" customHeight="1" x14ac:dyDescent="0.25">
      <c r="A186" s="23">
        <f>'[1]Supplier Tab'!C194</f>
        <v>0</v>
      </c>
      <c r="B186" s="24">
        <f>'[1]Supplier Tab'!D194</f>
        <v>0</v>
      </c>
      <c r="C186" s="25">
        <f>'[1]Supplier Tab'!G202</f>
        <v>0</v>
      </c>
      <c r="D186" s="26">
        <f>'[1]Supplier Tab'!F194</f>
        <v>0</v>
      </c>
      <c r="E186" s="25">
        <f>'[1]Supplier Tab'!H194</f>
        <v>0</v>
      </c>
      <c r="F186" s="27">
        <f>'[1]Supplier Tab'!I194</f>
        <v>0</v>
      </c>
      <c r="G186" s="28">
        <f>'[1]Supplier Tab'!J194</f>
        <v>0</v>
      </c>
      <c r="H186" s="29">
        <f>'[1]Supplier Tab'!K194</f>
        <v>0</v>
      </c>
      <c r="I186" s="24">
        <f>'[1]Supplier Tab'!L194</f>
        <v>0</v>
      </c>
    </row>
    <row r="187" spans="1:9" ht="30" customHeight="1" x14ac:dyDescent="0.25">
      <c r="A187" s="23">
        <f>'[1]Supplier Tab'!C195</f>
        <v>0</v>
      </c>
      <c r="B187" s="24">
        <f>'[1]Supplier Tab'!D195</f>
        <v>0</v>
      </c>
      <c r="C187" s="25">
        <f>'[1]Supplier Tab'!G203</f>
        <v>0</v>
      </c>
      <c r="D187" s="26">
        <f>'[1]Supplier Tab'!F195</f>
        <v>0</v>
      </c>
      <c r="E187" s="25">
        <f>'[1]Supplier Tab'!H195</f>
        <v>0</v>
      </c>
      <c r="F187" s="27">
        <f>'[1]Supplier Tab'!I195</f>
        <v>0</v>
      </c>
      <c r="G187" s="28">
        <f>'[1]Supplier Tab'!J195</f>
        <v>0</v>
      </c>
      <c r="H187" s="29">
        <f>'[1]Supplier Tab'!K195</f>
        <v>0</v>
      </c>
      <c r="I187" s="24">
        <f>'[1]Supplier Tab'!L195</f>
        <v>0</v>
      </c>
    </row>
    <row r="188" spans="1:9" ht="30" customHeight="1" x14ac:dyDescent="0.25">
      <c r="A188" s="23">
        <f>'[1]Supplier Tab'!C196</f>
        <v>0</v>
      </c>
      <c r="B188" s="24">
        <f>'[1]Supplier Tab'!D196</f>
        <v>0</v>
      </c>
      <c r="C188" s="25">
        <f>'[1]Supplier Tab'!G204</f>
        <v>0</v>
      </c>
      <c r="D188" s="26">
        <f>'[1]Supplier Tab'!F196</f>
        <v>0</v>
      </c>
      <c r="E188" s="25">
        <f>'[1]Supplier Tab'!H196</f>
        <v>0</v>
      </c>
      <c r="F188" s="27">
        <f>'[1]Supplier Tab'!I196</f>
        <v>0</v>
      </c>
      <c r="G188" s="28">
        <f>'[1]Supplier Tab'!J196</f>
        <v>0</v>
      </c>
      <c r="H188" s="29">
        <f>'[1]Supplier Tab'!K196</f>
        <v>0</v>
      </c>
      <c r="I188" s="24">
        <f>'[1]Supplier Tab'!L196</f>
        <v>0</v>
      </c>
    </row>
    <row r="189" spans="1:9" ht="30" customHeight="1" x14ac:dyDescent="0.25">
      <c r="A189" s="23">
        <f>'[1]Supplier Tab'!C197</f>
        <v>0</v>
      </c>
      <c r="B189" s="24">
        <f>'[1]Supplier Tab'!D197</f>
        <v>0</v>
      </c>
      <c r="C189" s="25">
        <f>'[1]Supplier Tab'!G205</f>
        <v>0</v>
      </c>
      <c r="D189" s="26">
        <f>'[1]Supplier Tab'!F197</f>
        <v>0</v>
      </c>
      <c r="E189" s="25">
        <f>'[1]Supplier Tab'!H197</f>
        <v>0</v>
      </c>
      <c r="F189" s="27">
        <f>'[1]Supplier Tab'!I197</f>
        <v>0</v>
      </c>
      <c r="G189" s="28">
        <f>'[1]Supplier Tab'!J197</f>
        <v>0</v>
      </c>
      <c r="H189" s="29">
        <f>'[1]Supplier Tab'!K197</f>
        <v>0</v>
      </c>
      <c r="I189" s="24">
        <f>'[1]Supplier Tab'!L197</f>
        <v>0</v>
      </c>
    </row>
    <row r="190" spans="1:9" ht="30" customHeight="1" x14ac:dyDescent="0.25">
      <c r="A190" s="23">
        <f>'[1]Supplier Tab'!C198</f>
        <v>0</v>
      </c>
      <c r="B190" s="24">
        <f>'[1]Supplier Tab'!D198</f>
        <v>0</v>
      </c>
      <c r="C190" s="25">
        <f>'[1]Supplier Tab'!G206</f>
        <v>0</v>
      </c>
      <c r="D190" s="26">
        <f>'[1]Supplier Tab'!F198</f>
        <v>0</v>
      </c>
      <c r="E190" s="25">
        <f>'[1]Supplier Tab'!H198</f>
        <v>0</v>
      </c>
      <c r="F190" s="27">
        <f>'[1]Supplier Tab'!I198</f>
        <v>0</v>
      </c>
      <c r="G190" s="28">
        <f>'[1]Supplier Tab'!J198</f>
        <v>0</v>
      </c>
      <c r="H190" s="29">
        <f>'[1]Supplier Tab'!K198</f>
        <v>0</v>
      </c>
      <c r="I190" s="24">
        <f>'[1]Supplier Tab'!L198</f>
        <v>0</v>
      </c>
    </row>
    <row r="191" spans="1:9" ht="30" customHeight="1" x14ac:dyDescent="0.25">
      <c r="A191" s="23">
        <f>'[1]Supplier Tab'!C199</f>
        <v>0</v>
      </c>
      <c r="B191" s="24">
        <f>'[1]Supplier Tab'!D199</f>
        <v>0</v>
      </c>
      <c r="C191" s="25">
        <f>'[1]Supplier Tab'!G207</f>
        <v>0</v>
      </c>
      <c r="D191" s="26">
        <f>'[1]Supplier Tab'!F199</f>
        <v>0</v>
      </c>
      <c r="E191" s="25">
        <f>'[1]Supplier Tab'!H199</f>
        <v>0</v>
      </c>
      <c r="F191" s="27">
        <f>'[1]Supplier Tab'!I199</f>
        <v>0</v>
      </c>
      <c r="G191" s="28">
        <f>'[1]Supplier Tab'!J199</f>
        <v>0</v>
      </c>
      <c r="H191" s="29">
        <f>'[1]Supplier Tab'!K199</f>
        <v>0</v>
      </c>
      <c r="I191" s="24">
        <f>'[1]Supplier Tab'!L199</f>
        <v>0</v>
      </c>
    </row>
    <row r="192" spans="1:9" ht="30" customHeight="1" x14ac:dyDescent="0.25">
      <c r="A192" s="23">
        <f>'[1]Supplier Tab'!C200</f>
        <v>0</v>
      </c>
      <c r="B192" s="24">
        <f>'[1]Supplier Tab'!D200</f>
        <v>0</v>
      </c>
      <c r="C192" s="25">
        <f>'[1]Supplier Tab'!G208</f>
        <v>0</v>
      </c>
      <c r="D192" s="26">
        <f>'[1]Supplier Tab'!F200</f>
        <v>0</v>
      </c>
      <c r="E192" s="25">
        <f>'[1]Supplier Tab'!H200</f>
        <v>0</v>
      </c>
      <c r="F192" s="27">
        <f>'[1]Supplier Tab'!I200</f>
        <v>0</v>
      </c>
      <c r="G192" s="28">
        <f>'[1]Supplier Tab'!J200</f>
        <v>0</v>
      </c>
      <c r="H192" s="29">
        <f>'[1]Supplier Tab'!K200</f>
        <v>0</v>
      </c>
      <c r="I192" s="24">
        <f>'[1]Supplier Tab'!L200</f>
        <v>0</v>
      </c>
    </row>
    <row r="193" spans="1:9" ht="30" customHeight="1" x14ac:dyDescent="0.25">
      <c r="A193" s="23">
        <f>'[1]Supplier Tab'!C201</f>
        <v>0</v>
      </c>
      <c r="B193" s="24">
        <f>'[1]Supplier Tab'!D201</f>
        <v>0</v>
      </c>
      <c r="C193" s="25">
        <f>'[1]Supplier Tab'!G209</f>
        <v>0</v>
      </c>
      <c r="D193" s="26">
        <f>'[1]Supplier Tab'!F201</f>
        <v>0</v>
      </c>
      <c r="E193" s="25">
        <f>'[1]Supplier Tab'!H201</f>
        <v>0</v>
      </c>
      <c r="F193" s="27">
        <f>'[1]Supplier Tab'!I201</f>
        <v>0</v>
      </c>
      <c r="G193" s="28">
        <f>'[1]Supplier Tab'!J201</f>
        <v>0</v>
      </c>
      <c r="H193" s="29">
        <f>'[1]Supplier Tab'!K201</f>
        <v>0</v>
      </c>
      <c r="I193" s="24">
        <f>'[1]Supplier Tab'!L201</f>
        <v>0</v>
      </c>
    </row>
    <row r="194" spans="1:9" ht="30" customHeight="1" x14ac:dyDescent="0.25">
      <c r="A194" s="23">
        <f>'[1]Supplier Tab'!C202</f>
        <v>0</v>
      </c>
      <c r="B194" s="24">
        <f>'[1]Supplier Tab'!D202</f>
        <v>0</v>
      </c>
      <c r="C194" s="25">
        <f>'[1]Supplier Tab'!G210</f>
        <v>0</v>
      </c>
      <c r="D194" s="26">
        <f>'[1]Supplier Tab'!F202</f>
        <v>0</v>
      </c>
      <c r="E194" s="25">
        <f>'[1]Supplier Tab'!H202</f>
        <v>0</v>
      </c>
      <c r="F194" s="27">
        <f>'[1]Supplier Tab'!I202</f>
        <v>0</v>
      </c>
      <c r="G194" s="28">
        <f>'[1]Supplier Tab'!J202</f>
        <v>0</v>
      </c>
      <c r="H194" s="29">
        <f>'[1]Supplier Tab'!K202</f>
        <v>0</v>
      </c>
      <c r="I194" s="24">
        <f>'[1]Supplier Tab'!L202</f>
        <v>0</v>
      </c>
    </row>
    <row r="195" spans="1:9" ht="30" customHeight="1" x14ac:dyDescent="0.25">
      <c r="A195" s="23">
        <f>'[1]Supplier Tab'!C203</f>
        <v>0</v>
      </c>
      <c r="B195" s="24">
        <f>'[1]Supplier Tab'!D203</f>
        <v>0</v>
      </c>
      <c r="C195" s="25">
        <f>'[1]Supplier Tab'!G211</f>
        <v>0</v>
      </c>
      <c r="D195" s="26">
        <f>'[1]Supplier Tab'!F203</f>
        <v>0</v>
      </c>
      <c r="E195" s="25">
        <f>'[1]Supplier Tab'!H203</f>
        <v>0</v>
      </c>
      <c r="F195" s="27">
        <f>'[1]Supplier Tab'!I203</f>
        <v>0</v>
      </c>
      <c r="G195" s="28">
        <f>'[1]Supplier Tab'!J203</f>
        <v>0</v>
      </c>
      <c r="H195" s="29">
        <f>'[1]Supplier Tab'!K203</f>
        <v>0</v>
      </c>
      <c r="I195" s="24">
        <f>'[1]Supplier Tab'!L203</f>
        <v>0</v>
      </c>
    </row>
    <row r="196" spans="1:9" ht="30" customHeight="1" x14ac:dyDescent="0.25">
      <c r="A196" s="23">
        <f>'[1]Supplier Tab'!C204</f>
        <v>0</v>
      </c>
      <c r="B196" s="24">
        <f>'[1]Supplier Tab'!D204</f>
        <v>0</v>
      </c>
      <c r="C196" s="25">
        <f>'[1]Supplier Tab'!G212</f>
        <v>0</v>
      </c>
      <c r="D196" s="26">
        <f>'[1]Supplier Tab'!F204</f>
        <v>0</v>
      </c>
      <c r="E196" s="25">
        <f>'[1]Supplier Tab'!H204</f>
        <v>0</v>
      </c>
      <c r="F196" s="27">
        <f>'[1]Supplier Tab'!I204</f>
        <v>0</v>
      </c>
      <c r="G196" s="28">
        <f>'[1]Supplier Tab'!J204</f>
        <v>0</v>
      </c>
      <c r="H196" s="29">
        <f>'[1]Supplier Tab'!K204</f>
        <v>0</v>
      </c>
      <c r="I196" s="24">
        <f>'[1]Supplier Tab'!L204</f>
        <v>0</v>
      </c>
    </row>
    <row r="197" spans="1:9" ht="30" customHeight="1" x14ac:dyDescent="0.25">
      <c r="A197" s="23">
        <f>'[1]Supplier Tab'!C205</f>
        <v>0</v>
      </c>
      <c r="B197" s="24">
        <f>'[1]Supplier Tab'!D205</f>
        <v>0</v>
      </c>
      <c r="C197" s="25">
        <f>'[1]Supplier Tab'!G213</f>
        <v>0</v>
      </c>
      <c r="D197" s="26">
        <f>'[1]Supplier Tab'!F205</f>
        <v>0</v>
      </c>
      <c r="E197" s="25">
        <f>'[1]Supplier Tab'!H205</f>
        <v>0</v>
      </c>
      <c r="F197" s="27">
        <f>'[1]Supplier Tab'!I205</f>
        <v>0</v>
      </c>
      <c r="G197" s="28">
        <f>'[1]Supplier Tab'!J205</f>
        <v>0</v>
      </c>
      <c r="H197" s="29">
        <f>'[1]Supplier Tab'!K205</f>
        <v>0</v>
      </c>
      <c r="I197" s="24">
        <f>'[1]Supplier Tab'!L205</f>
        <v>0</v>
      </c>
    </row>
    <row r="198" spans="1:9" ht="30" customHeight="1" x14ac:dyDescent="0.25">
      <c r="A198" s="23">
        <f>'[1]Supplier Tab'!C206</f>
        <v>0</v>
      </c>
      <c r="B198" s="24">
        <f>'[1]Supplier Tab'!D206</f>
        <v>0</v>
      </c>
      <c r="C198" s="25">
        <f>'[1]Supplier Tab'!G214</f>
        <v>0</v>
      </c>
      <c r="D198" s="26">
        <f>'[1]Supplier Tab'!F206</f>
        <v>0</v>
      </c>
      <c r="E198" s="25">
        <f>'[1]Supplier Tab'!H206</f>
        <v>0</v>
      </c>
      <c r="F198" s="27">
        <f>'[1]Supplier Tab'!I206</f>
        <v>0</v>
      </c>
      <c r="G198" s="28">
        <f>'[1]Supplier Tab'!J206</f>
        <v>0</v>
      </c>
      <c r="H198" s="29">
        <f>'[1]Supplier Tab'!K206</f>
        <v>0</v>
      </c>
      <c r="I198" s="24">
        <f>'[1]Supplier Tab'!L206</f>
        <v>0</v>
      </c>
    </row>
    <row r="199" spans="1:9" ht="30" customHeight="1" x14ac:dyDescent="0.25">
      <c r="A199" s="23">
        <f>'[1]Supplier Tab'!C207</f>
        <v>0</v>
      </c>
      <c r="B199" s="24">
        <f>'[1]Supplier Tab'!D207</f>
        <v>0</v>
      </c>
      <c r="C199" s="25">
        <f>'[1]Supplier Tab'!G215</f>
        <v>0</v>
      </c>
      <c r="D199" s="26">
        <f>'[1]Supplier Tab'!F207</f>
        <v>0</v>
      </c>
      <c r="E199" s="25">
        <f>'[1]Supplier Tab'!H207</f>
        <v>0</v>
      </c>
      <c r="F199" s="27">
        <f>'[1]Supplier Tab'!I207</f>
        <v>0</v>
      </c>
      <c r="G199" s="28">
        <f>'[1]Supplier Tab'!J207</f>
        <v>0</v>
      </c>
      <c r="H199" s="29">
        <f>'[1]Supplier Tab'!K207</f>
        <v>0</v>
      </c>
      <c r="I199" s="24">
        <f>'[1]Supplier Tab'!L207</f>
        <v>0</v>
      </c>
    </row>
    <row r="200" spans="1:9" ht="30" customHeight="1" x14ac:dyDescent="0.25">
      <c r="A200" s="23">
        <f>'[1]Supplier Tab'!C208</f>
        <v>0</v>
      </c>
      <c r="B200" s="24">
        <f>'[1]Supplier Tab'!D208</f>
        <v>0</v>
      </c>
      <c r="C200" s="25">
        <f>'[1]Supplier Tab'!G216</f>
        <v>0</v>
      </c>
      <c r="D200" s="26">
        <f>'[1]Supplier Tab'!F208</f>
        <v>0</v>
      </c>
      <c r="E200" s="25">
        <f>'[1]Supplier Tab'!H208</f>
        <v>0</v>
      </c>
      <c r="F200" s="27">
        <f>'[1]Supplier Tab'!I208</f>
        <v>0</v>
      </c>
      <c r="G200" s="28">
        <f>'[1]Supplier Tab'!J208</f>
        <v>0</v>
      </c>
      <c r="H200" s="29">
        <f>'[1]Supplier Tab'!K208</f>
        <v>0</v>
      </c>
      <c r="I200" s="24">
        <f>'[1]Supplier Tab'!L208</f>
        <v>0</v>
      </c>
    </row>
    <row r="201" spans="1:9" ht="30" customHeight="1" x14ac:dyDescent="0.25">
      <c r="A201" s="23">
        <f>'[1]Supplier Tab'!C209</f>
        <v>0</v>
      </c>
      <c r="B201" s="24">
        <f>'[1]Supplier Tab'!D209</f>
        <v>0</v>
      </c>
      <c r="C201" s="25">
        <f>'[1]Supplier Tab'!G217</f>
        <v>0</v>
      </c>
      <c r="D201" s="26">
        <f>'[1]Supplier Tab'!F209</f>
        <v>0</v>
      </c>
      <c r="E201" s="25">
        <f>'[1]Supplier Tab'!H209</f>
        <v>0</v>
      </c>
      <c r="F201" s="27">
        <f>'[1]Supplier Tab'!I209</f>
        <v>0</v>
      </c>
      <c r="G201" s="28">
        <f>'[1]Supplier Tab'!J209</f>
        <v>0</v>
      </c>
      <c r="H201" s="29">
        <f>'[1]Supplier Tab'!K209</f>
        <v>0</v>
      </c>
      <c r="I201" s="24">
        <f>'[1]Supplier Tab'!L209</f>
        <v>0</v>
      </c>
    </row>
    <row r="202" spans="1:9" ht="30" customHeight="1" x14ac:dyDescent="0.25">
      <c r="A202" s="23">
        <f>'[1]Supplier Tab'!C210</f>
        <v>0</v>
      </c>
      <c r="B202" s="24">
        <f>'[1]Supplier Tab'!D210</f>
        <v>0</v>
      </c>
      <c r="C202" s="25">
        <f>'[1]Supplier Tab'!G218</f>
        <v>0</v>
      </c>
      <c r="D202" s="26">
        <f>'[1]Supplier Tab'!F210</f>
        <v>0</v>
      </c>
      <c r="E202" s="25">
        <f>'[1]Supplier Tab'!H210</f>
        <v>0</v>
      </c>
      <c r="F202" s="27">
        <f>'[1]Supplier Tab'!I210</f>
        <v>0</v>
      </c>
      <c r="G202" s="28">
        <f>'[1]Supplier Tab'!J210</f>
        <v>0</v>
      </c>
      <c r="H202" s="29">
        <f>'[1]Supplier Tab'!K210</f>
        <v>0</v>
      </c>
      <c r="I202" s="24">
        <f>'[1]Supplier Tab'!L210</f>
        <v>0</v>
      </c>
    </row>
    <row r="203" spans="1:9" ht="30" customHeight="1" x14ac:dyDescent="0.25">
      <c r="A203" s="23">
        <f>'[1]Supplier Tab'!C211</f>
        <v>0</v>
      </c>
      <c r="B203" s="24">
        <f>'[1]Supplier Tab'!D211</f>
        <v>0</v>
      </c>
      <c r="C203" s="25">
        <f>'[1]Supplier Tab'!G219</f>
        <v>0</v>
      </c>
      <c r="D203" s="26">
        <f>'[1]Supplier Tab'!F211</f>
        <v>0</v>
      </c>
      <c r="E203" s="25">
        <f>'[1]Supplier Tab'!H211</f>
        <v>0</v>
      </c>
      <c r="F203" s="27">
        <f>'[1]Supplier Tab'!I211</f>
        <v>0</v>
      </c>
      <c r="G203" s="28">
        <f>'[1]Supplier Tab'!J211</f>
        <v>0</v>
      </c>
      <c r="H203" s="29">
        <f>'[1]Supplier Tab'!K211</f>
        <v>0</v>
      </c>
      <c r="I203" s="24">
        <f>'[1]Supplier Tab'!L211</f>
        <v>0</v>
      </c>
    </row>
    <row r="204" spans="1:9" ht="30" customHeight="1" x14ac:dyDescent="0.25">
      <c r="A204" s="23">
        <f>'[1]Supplier Tab'!C212</f>
        <v>0</v>
      </c>
      <c r="B204" s="24">
        <f>'[1]Supplier Tab'!D212</f>
        <v>0</v>
      </c>
      <c r="C204" s="25">
        <f>'[1]Supplier Tab'!G220</f>
        <v>0</v>
      </c>
      <c r="D204" s="26">
        <f>'[1]Supplier Tab'!F212</f>
        <v>0</v>
      </c>
      <c r="E204" s="25">
        <f>'[1]Supplier Tab'!H212</f>
        <v>0</v>
      </c>
      <c r="F204" s="27">
        <f>'[1]Supplier Tab'!I212</f>
        <v>0</v>
      </c>
      <c r="G204" s="28">
        <f>'[1]Supplier Tab'!J212</f>
        <v>0</v>
      </c>
      <c r="H204" s="29">
        <f>'[1]Supplier Tab'!K212</f>
        <v>0</v>
      </c>
      <c r="I204" s="24">
        <f>'[1]Supplier Tab'!L212</f>
        <v>0</v>
      </c>
    </row>
    <row r="205" spans="1:9" ht="30" customHeight="1" x14ac:dyDescent="0.25">
      <c r="A205" s="23">
        <f>'[1]Supplier Tab'!C213</f>
        <v>0</v>
      </c>
      <c r="B205" s="24">
        <f>'[1]Supplier Tab'!D213</f>
        <v>0</v>
      </c>
      <c r="C205" s="25">
        <f>'[1]Supplier Tab'!G221</f>
        <v>0</v>
      </c>
      <c r="D205" s="26">
        <f>'[1]Supplier Tab'!F213</f>
        <v>0</v>
      </c>
      <c r="E205" s="25">
        <f>'[1]Supplier Tab'!H213</f>
        <v>0</v>
      </c>
      <c r="F205" s="27">
        <f>'[1]Supplier Tab'!I213</f>
        <v>0</v>
      </c>
      <c r="G205" s="28">
        <f>'[1]Supplier Tab'!J213</f>
        <v>0</v>
      </c>
      <c r="H205" s="29">
        <f>'[1]Supplier Tab'!K213</f>
        <v>0</v>
      </c>
      <c r="I205" s="24">
        <f>'[1]Supplier Tab'!L213</f>
        <v>0</v>
      </c>
    </row>
    <row r="206" spans="1:9" ht="30" customHeight="1" x14ac:dyDescent="0.25">
      <c r="A206" s="23">
        <f>'[1]Supplier Tab'!C214</f>
        <v>0</v>
      </c>
      <c r="B206" s="24">
        <f>'[1]Supplier Tab'!D214</f>
        <v>0</v>
      </c>
      <c r="C206" s="25">
        <f>'[1]Supplier Tab'!G222</f>
        <v>0</v>
      </c>
      <c r="D206" s="26">
        <f>'[1]Supplier Tab'!F214</f>
        <v>0</v>
      </c>
      <c r="E206" s="25">
        <f>'[1]Supplier Tab'!H214</f>
        <v>0</v>
      </c>
      <c r="F206" s="27">
        <f>'[1]Supplier Tab'!I214</f>
        <v>0</v>
      </c>
      <c r="G206" s="28">
        <f>'[1]Supplier Tab'!J214</f>
        <v>0</v>
      </c>
      <c r="H206" s="29">
        <f>'[1]Supplier Tab'!K214</f>
        <v>0</v>
      </c>
      <c r="I206" s="24">
        <f>'[1]Supplier Tab'!L214</f>
        <v>0</v>
      </c>
    </row>
    <row r="207" spans="1:9" ht="30" customHeight="1" x14ac:dyDescent="0.25">
      <c r="A207" s="23">
        <f>'[1]Supplier Tab'!C215</f>
        <v>0</v>
      </c>
      <c r="B207" s="24">
        <f>'[1]Supplier Tab'!D215</f>
        <v>0</v>
      </c>
      <c r="C207" s="25">
        <f>'[1]Supplier Tab'!G223</f>
        <v>0</v>
      </c>
      <c r="D207" s="26">
        <f>'[1]Supplier Tab'!F215</f>
        <v>0</v>
      </c>
      <c r="E207" s="25">
        <f>'[1]Supplier Tab'!H215</f>
        <v>0</v>
      </c>
      <c r="F207" s="27">
        <f>'[1]Supplier Tab'!I215</f>
        <v>0</v>
      </c>
      <c r="G207" s="28">
        <f>'[1]Supplier Tab'!J215</f>
        <v>0</v>
      </c>
      <c r="H207" s="29">
        <f>'[1]Supplier Tab'!K215</f>
        <v>0</v>
      </c>
      <c r="I207" s="24">
        <f>'[1]Supplier Tab'!L215</f>
        <v>0</v>
      </c>
    </row>
    <row r="208" spans="1:9" ht="30" customHeight="1" x14ac:dyDescent="0.25">
      <c r="A208" s="23">
        <f>'[1]Supplier Tab'!C216</f>
        <v>0</v>
      </c>
      <c r="B208" s="24">
        <f>'[1]Supplier Tab'!D216</f>
        <v>0</v>
      </c>
      <c r="C208" s="25">
        <f>'[1]Supplier Tab'!G224</f>
        <v>0</v>
      </c>
      <c r="D208" s="26">
        <f>'[1]Supplier Tab'!F216</f>
        <v>0</v>
      </c>
      <c r="E208" s="25">
        <f>'[1]Supplier Tab'!H216</f>
        <v>0</v>
      </c>
      <c r="F208" s="27">
        <f>'[1]Supplier Tab'!I216</f>
        <v>0</v>
      </c>
      <c r="G208" s="28">
        <f>'[1]Supplier Tab'!J216</f>
        <v>0</v>
      </c>
      <c r="H208" s="29">
        <f>'[1]Supplier Tab'!K216</f>
        <v>0</v>
      </c>
      <c r="I208" s="24">
        <f>'[1]Supplier Tab'!L216</f>
        <v>0</v>
      </c>
    </row>
    <row r="209" spans="1:9" ht="30" customHeight="1" x14ac:dyDescent="0.25">
      <c r="A209" s="23">
        <f>'[1]Supplier Tab'!C217</f>
        <v>0</v>
      </c>
      <c r="B209" s="24">
        <f>'[1]Supplier Tab'!D217</f>
        <v>0</v>
      </c>
      <c r="C209" s="25">
        <f>'[1]Supplier Tab'!G225</f>
        <v>0</v>
      </c>
      <c r="D209" s="26">
        <f>'[1]Supplier Tab'!F217</f>
        <v>0</v>
      </c>
      <c r="E209" s="25">
        <f>'[1]Supplier Tab'!H217</f>
        <v>0</v>
      </c>
      <c r="F209" s="27">
        <f>'[1]Supplier Tab'!I217</f>
        <v>0</v>
      </c>
      <c r="G209" s="28">
        <f>'[1]Supplier Tab'!J217</f>
        <v>0</v>
      </c>
      <c r="H209" s="29">
        <f>'[1]Supplier Tab'!K217</f>
        <v>0</v>
      </c>
      <c r="I209" s="24">
        <f>'[1]Supplier Tab'!L217</f>
        <v>0</v>
      </c>
    </row>
    <row r="210" spans="1:9" ht="30" customHeight="1" x14ac:dyDescent="0.25">
      <c r="A210" s="23">
        <f>'[1]Supplier Tab'!C218</f>
        <v>0</v>
      </c>
      <c r="B210" s="24">
        <f>'[1]Supplier Tab'!D218</f>
        <v>0</v>
      </c>
      <c r="C210" s="25">
        <f>'[1]Supplier Tab'!G226</f>
        <v>0</v>
      </c>
      <c r="D210" s="26">
        <f>'[1]Supplier Tab'!F218</f>
        <v>0</v>
      </c>
      <c r="E210" s="25">
        <f>'[1]Supplier Tab'!H218</f>
        <v>0</v>
      </c>
      <c r="F210" s="27">
        <f>'[1]Supplier Tab'!I218</f>
        <v>0</v>
      </c>
      <c r="G210" s="28">
        <f>'[1]Supplier Tab'!J218</f>
        <v>0</v>
      </c>
      <c r="H210" s="29">
        <f>'[1]Supplier Tab'!K218</f>
        <v>0</v>
      </c>
      <c r="I210" s="24">
        <f>'[1]Supplier Tab'!L218</f>
        <v>0</v>
      </c>
    </row>
    <row r="211" spans="1:9" ht="30" customHeight="1" x14ac:dyDescent="0.25">
      <c r="A211" s="23">
        <f>'[1]Supplier Tab'!C219</f>
        <v>0</v>
      </c>
      <c r="B211" s="24">
        <f>'[1]Supplier Tab'!D219</f>
        <v>0</v>
      </c>
      <c r="C211" s="25">
        <f>'[1]Supplier Tab'!G227</f>
        <v>0</v>
      </c>
      <c r="D211" s="26">
        <f>'[1]Supplier Tab'!F219</f>
        <v>0</v>
      </c>
      <c r="E211" s="25">
        <f>'[1]Supplier Tab'!H219</f>
        <v>0</v>
      </c>
      <c r="F211" s="27">
        <f>'[1]Supplier Tab'!I219</f>
        <v>0</v>
      </c>
      <c r="G211" s="28">
        <f>'[1]Supplier Tab'!J219</f>
        <v>0</v>
      </c>
      <c r="H211" s="29">
        <f>'[1]Supplier Tab'!K219</f>
        <v>0</v>
      </c>
      <c r="I211" s="24">
        <f>'[1]Supplier Tab'!L219</f>
        <v>0</v>
      </c>
    </row>
    <row r="212" spans="1:9" ht="30" customHeight="1" x14ac:dyDescent="0.25">
      <c r="A212" s="23">
        <f>'[1]Supplier Tab'!C220</f>
        <v>0</v>
      </c>
      <c r="B212" s="24">
        <f>'[1]Supplier Tab'!D220</f>
        <v>0</v>
      </c>
      <c r="C212" s="25">
        <f>'[1]Supplier Tab'!G228</f>
        <v>0</v>
      </c>
      <c r="D212" s="26">
        <f>'[1]Supplier Tab'!F220</f>
        <v>0</v>
      </c>
      <c r="E212" s="25">
        <f>'[1]Supplier Tab'!H220</f>
        <v>0</v>
      </c>
      <c r="F212" s="27">
        <f>'[1]Supplier Tab'!I220</f>
        <v>0</v>
      </c>
      <c r="G212" s="28">
        <f>'[1]Supplier Tab'!J220</f>
        <v>0</v>
      </c>
      <c r="H212" s="29">
        <f>'[1]Supplier Tab'!K220</f>
        <v>0</v>
      </c>
      <c r="I212" s="24">
        <f>'[1]Supplier Tab'!L220</f>
        <v>0</v>
      </c>
    </row>
    <row r="213" spans="1:9" ht="30" customHeight="1" x14ac:dyDescent="0.25">
      <c r="A213" s="23">
        <f>'[1]Supplier Tab'!C221</f>
        <v>0</v>
      </c>
      <c r="B213" s="24">
        <f>'[1]Supplier Tab'!D221</f>
        <v>0</v>
      </c>
      <c r="C213" s="25">
        <f>'[1]Supplier Tab'!G229</f>
        <v>0</v>
      </c>
      <c r="D213" s="26">
        <f>'[1]Supplier Tab'!F221</f>
        <v>0</v>
      </c>
      <c r="E213" s="25">
        <f>'[1]Supplier Tab'!H221</f>
        <v>0</v>
      </c>
      <c r="F213" s="27">
        <f>'[1]Supplier Tab'!I221</f>
        <v>0</v>
      </c>
      <c r="G213" s="28">
        <f>'[1]Supplier Tab'!J221</f>
        <v>0</v>
      </c>
      <c r="H213" s="29">
        <f>'[1]Supplier Tab'!K221</f>
        <v>0</v>
      </c>
      <c r="I213" s="24">
        <f>'[1]Supplier Tab'!L221</f>
        <v>0</v>
      </c>
    </row>
    <row r="214" spans="1:9" ht="30" customHeight="1" x14ac:dyDescent="0.25">
      <c r="A214" s="23">
        <f>'[1]Supplier Tab'!C222</f>
        <v>0</v>
      </c>
      <c r="B214" s="24">
        <f>'[1]Supplier Tab'!D222</f>
        <v>0</v>
      </c>
      <c r="C214" s="25">
        <f>'[1]Supplier Tab'!G230</f>
        <v>0</v>
      </c>
      <c r="D214" s="26">
        <f>'[1]Supplier Tab'!F222</f>
        <v>0</v>
      </c>
      <c r="E214" s="25">
        <f>'[1]Supplier Tab'!H222</f>
        <v>0</v>
      </c>
      <c r="F214" s="27">
        <f>'[1]Supplier Tab'!I222</f>
        <v>0</v>
      </c>
      <c r="G214" s="28">
        <f>'[1]Supplier Tab'!J222</f>
        <v>0</v>
      </c>
      <c r="H214" s="29">
        <f>'[1]Supplier Tab'!K222</f>
        <v>0</v>
      </c>
      <c r="I214" s="24">
        <f>'[1]Supplier Tab'!L222</f>
        <v>0</v>
      </c>
    </row>
    <row r="215" spans="1:9" ht="30" customHeight="1" x14ac:dyDescent="0.25">
      <c r="A215" s="23">
        <f>'[1]Supplier Tab'!C223</f>
        <v>0</v>
      </c>
      <c r="B215" s="24">
        <f>'[1]Supplier Tab'!D223</f>
        <v>0</v>
      </c>
      <c r="C215" s="25">
        <f>'[1]Supplier Tab'!G231</f>
        <v>0</v>
      </c>
      <c r="D215" s="26">
        <f>'[1]Supplier Tab'!F223</f>
        <v>0</v>
      </c>
      <c r="E215" s="25">
        <f>'[1]Supplier Tab'!H223</f>
        <v>0</v>
      </c>
      <c r="F215" s="27">
        <f>'[1]Supplier Tab'!I223</f>
        <v>0</v>
      </c>
      <c r="G215" s="28">
        <f>'[1]Supplier Tab'!J223</f>
        <v>0</v>
      </c>
      <c r="H215" s="29">
        <f>'[1]Supplier Tab'!K223</f>
        <v>0</v>
      </c>
      <c r="I215" s="24">
        <f>'[1]Supplier Tab'!L223</f>
        <v>0</v>
      </c>
    </row>
    <row r="216" spans="1:9" ht="30" customHeight="1" x14ac:dyDescent="0.25">
      <c r="A216" s="23">
        <f>'[1]Supplier Tab'!C224</f>
        <v>0</v>
      </c>
      <c r="B216" s="24">
        <f>'[1]Supplier Tab'!D224</f>
        <v>0</v>
      </c>
      <c r="C216" s="25">
        <f>'[1]Supplier Tab'!G232</f>
        <v>0</v>
      </c>
      <c r="D216" s="26">
        <f>'[1]Supplier Tab'!F224</f>
        <v>0</v>
      </c>
      <c r="E216" s="25">
        <f>'[1]Supplier Tab'!H224</f>
        <v>0</v>
      </c>
      <c r="F216" s="27">
        <f>'[1]Supplier Tab'!I224</f>
        <v>0</v>
      </c>
      <c r="G216" s="28">
        <f>'[1]Supplier Tab'!J224</f>
        <v>0</v>
      </c>
      <c r="H216" s="29">
        <f>'[1]Supplier Tab'!K224</f>
        <v>0</v>
      </c>
      <c r="I216" s="24">
        <f>'[1]Supplier Tab'!L224</f>
        <v>0</v>
      </c>
    </row>
    <row r="217" spans="1:9" ht="30" customHeight="1" x14ac:dyDescent="0.25">
      <c r="A217" s="23">
        <f>'[1]Supplier Tab'!C225</f>
        <v>0</v>
      </c>
      <c r="B217" s="24">
        <f>'[1]Supplier Tab'!D225</f>
        <v>0</v>
      </c>
      <c r="C217" s="25">
        <f>'[1]Supplier Tab'!G233</f>
        <v>0</v>
      </c>
      <c r="D217" s="26">
        <f>'[1]Supplier Tab'!F225</f>
        <v>0</v>
      </c>
      <c r="E217" s="25">
        <f>'[1]Supplier Tab'!H225</f>
        <v>0</v>
      </c>
      <c r="F217" s="27">
        <f>'[1]Supplier Tab'!I225</f>
        <v>0</v>
      </c>
      <c r="G217" s="28">
        <f>'[1]Supplier Tab'!J225</f>
        <v>0</v>
      </c>
      <c r="H217" s="29">
        <f>'[1]Supplier Tab'!K225</f>
        <v>0</v>
      </c>
      <c r="I217" s="24">
        <f>'[1]Supplier Tab'!L225</f>
        <v>0</v>
      </c>
    </row>
    <row r="218" spans="1:9" ht="30" customHeight="1" x14ac:dyDescent="0.25">
      <c r="A218" s="23">
        <f>'[1]Supplier Tab'!C226</f>
        <v>0</v>
      </c>
      <c r="B218" s="24">
        <f>'[1]Supplier Tab'!D226</f>
        <v>0</v>
      </c>
      <c r="C218" s="25">
        <f>'[1]Supplier Tab'!G234</f>
        <v>0</v>
      </c>
      <c r="D218" s="26">
        <f>'[1]Supplier Tab'!F226</f>
        <v>0</v>
      </c>
      <c r="E218" s="25">
        <f>'[1]Supplier Tab'!H226</f>
        <v>0</v>
      </c>
      <c r="F218" s="27">
        <f>'[1]Supplier Tab'!I226</f>
        <v>0</v>
      </c>
      <c r="G218" s="28">
        <f>'[1]Supplier Tab'!J226</f>
        <v>0</v>
      </c>
      <c r="H218" s="29">
        <f>'[1]Supplier Tab'!K226</f>
        <v>0</v>
      </c>
      <c r="I218" s="24">
        <f>'[1]Supplier Tab'!L226</f>
        <v>0</v>
      </c>
    </row>
    <row r="219" spans="1:9" ht="30" customHeight="1" x14ac:dyDescent="0.25">
      <c r="A219" s="23">
        <f>'[1]Supplier Tab'!C227</f>
        <v>0</v>
      </c>
      <c r="B219" s="24">
        <f>'[1]Supplier Tab'!D227</f>
        <v>0</v>
      </c>
      <c r="C219" s="25">
        <f>'[1]Supplier Tab'!G235</f>
        <v>0</v>
      </c>
      <c r="D219" s="26">
        <f>'[1]Supplier Tab'!F227</f>
        <v>0</v>
      </c>
      <c r="E219" s="25">
        <f>'[1]Supplier Tab'!H227</f>
        <v>0</v>
      </c>
      <c r="F219" s="27">
        <f>'[1]Supplier Tab'!I227</f>
        <v>0</v>
      </c>
      <c r="G219" s="28">
        <f>'[1]Supplier Tab'!J227</f>
        <v>0</v>
      </c>
      <c r="H219" s="29">
        <f>'[1]Supplier Tab'!K227</f>
        <v>0</v>
      </c>
      <c r="I219" s="24">
        <f>'[1]Supplier Tab'!L227</f>
        <v>0</v>
      </c>
    </row>
    <row r="220" spans="1:9" ht="30" customHeight="1" x14ac:dyDescent="0.25">
      <c r="A220" s="23">
        <f>'[1]Supplier Tab'!C228</f>
        <v>0</v>
      </c>
      <c r="B220" s="24">
        <f>'[1]Supplier Tab'!D228</f>
        <v>0</v>
      </c>
      <c r="C220" s="25">
        <f>'[1]Supplier Tab'!G236</f>
        <v>0</v>
      </c>
      <c r="D220" s="26">
        <f>'[1]Supplier Tab'!F228</f>
        <v>0</v>
      </c>
      <c r="E220" s="25">
        <f>'[1]Supplier Tab'!H228</f>
        <v>0</v>
      </c>
      <c r="F220" s="27">
        <f>'[1]Supplier Tab'!I228</f>
        <v>0</v>
      </c>
      <c r="G220" s="28">
        <f>'[1]Supplier Tab'!J228</f>
        <v>0</v>
      </c>
      <c r="H220" s="29">
        <f>'[1]Supplier Tab'!K228</f>
        <v>0</v>
      </c>
      <c r="I220" s="24">
        <f>'[1]Supplier Tab'!L228</f>
        <v>0</v>
      </c>
    </row>
    <row r="221" spans="1:9" ht="30" customHeight="1" x14ac:dyDescent="0.25">
      <c r="A221" s="23">
        <f>'[1]Supplier Tab'!C229</f>
        <v>0</v>
      </c>
      <c r="B221" s="24">
        <f>'[1]Supplier Tab'!D229</f>
        <v>0</v>
      </c>
      <c r="C221" s="25">
        <f>'[1]Supplier Tab'!G237</f>
        <v>0</v>
      </c>
      <c r="D221" s="26">
        <f>'[1]Supplier Tab'!F229</f>
        <v>0</v>
      </c>
      <c r="E221" s="25">
        <f>'[1]Supplier Tab'!H229</f>
        <v>0</v>
      </c>
      <c r="F221" s="27">
        <f>'[1]Supplier Tab'!I229</f>
        <v>0</v>
      </c>
      <c r="G221" s="28">
        <f>'[1]Supplier Tab'!J229</f>
        <v>0</v>
      </c>
      <c r="H221" s="29">
        <f>'[1]Supplier Tab'!K229</f>
        <v>0</v>
      </c>
      <c r="I221" s="24">
        <f>'[1]Supplier Tab'!L229</f>
        <v>0</v>
      </c>
    </row>
    <row r="222" spans="1:9" ht="30" customHeight="1" x14ac:dyDescent="0.25">
      <c r="A222" s="23">
        <f>'[1]Supplier Tab'!C230</f>
        <v>0</v>
      </c>
      <c r="B222" s="24">
        <f>'[1]Supplier Tab'!D230</f>
        <v>0</v>
      </c>
      <c r="C222" s="25">
        <f>'[1]Supplier Tab'!G238</f>
        <v>0</v>
      </c>
      <c r="D222" s="26">
        <f>'[1]Supplier Tab'!F230</f>
        <v>0</v>
      </c>
      <c r="E222" s="25">
        <f>'[1]Supplier Tab'!H230</f>
        <v>0</v>
      </c>
      <c r="F222" s="27">
        <f>'[1]Supplier Tab'!I230</f>
        <v>0</v>
      </c>
      <c r="G222" s="28">
        <f>'[1]Supplier Tab'!J230</f>
        <v>0</v>
      </c>
      <c r="H222" s="29">
        <f>'[1]Supplier Tab'!K230</f>
        <v>0</v>
      </c>
      <c r="I222" s="24">
        <f>'[1]Supplier Tab'!L230</f>
        <v>0</v>
      </c>
    </row>
    <row r="223" spans="1:9" ht="30" customHeight="1" x14ac:dyDescent="0.25">
      <c r="A223" s="23">
        <f>'[1]Supplier Tab'!C231</f>
        <v>0</v>
      </c>
      <c r="B223" s="24">
        <f>'[1]Supplier Tab'!D231</f>
        <v>0</v>
      </c>
      <c r="C223" s="25">
        <f>'[1]Supplier Tab'!G239</f>
        <v>0</v>
      </c>
      <c r="D223" s="26">
        <f>'[1]Supplier Tab'!F231</f>
        <v>0</v>
      </c>
      <c r="E223" s="25">
        <f>'[1]Supplier Tab'!H231</f>
        <v>0</v>
      </c>
      <c r="F223" s="27">
        <f>'[1]Supplier Tab'!I231</f>
        <v>0</v>
      </c>
      <c r="G223" s="28">
        <f>'[1]Supplier Tab'!J231</f>
        <v>0</v>
      </c>
      <c r="H223" s="29">
        <f>'[1]Supplier Tab'!K231</f>
        <v>0</v>
      </c>
      <c r="I223" s="24">
        <f>'[1]Supplier Tab'!L231</f>
        <v>0</v>
      </c>
    </row>
    <row r="224" spans="1:9" ht="30" customHeight="1" x14ac:dyDescent="0.25">
      <c r="A224" s="23">
        <f>'[1]Supplier Tab'!C232</f>
        <v>0</v>
      </c>
      <c r="B224" s="24">
        <f>'[1]Supplier Tab'!D232</f>
        <v>0</v>
      </c>
      <c r="C224" s="25">
        <f>'[1]Supplier Tab'!G240</f>
        <v>0</v>
      </c>
      <c r="D224" s="26">
        <f>'[1]Supplier Tab'!F232</f>
        <v>0</v>
      </c>
      <c r="E224" s="25">
        <f>'[1]Supplier Tab'!H232</f>
        <v>0</v>
      </c>
      <c r="F224" s="27">
        <f>'[1]Supplier Tab'!I232</f>
        <v>0</v>
      </c>
      <c r="G224" s="28">
        <f>'[1]Supplier Tab'!J232</f>
        <v>0</v>
      </c>
      <c r="H224" s="29">
        <f>'[1]Supplier Tab'!K232</f>
        <v>0</v>
      </c>
      <c r="I224" s="24">
        <f>'[1]Supplier Tab'!L232</f>
        <v>0</v>
      </c>
    </row>
    <row r="225" spans="1:9" ht="30" customHeight="1" x14ac:dyDescent="0.25">
      <c r="A225" s="23">
        <f>'[1]Supplier Tab'!C233</f>
        <v>0</v>
      </c>
      <c r="B225" s="24">
        <f>'[1]Supplier Tab'!D233</f>
        <v>0</v>
      </c>
      <c r="C225" s="25">
        <f>'[1]Supplier Tab'!G241</f>
        <v>0</v>
      </c>
      <c r="D225" s="26">
        <f>'[1]Supplier Tab'!F233</f>
        <v>0</v>
      </c>
      <c r="E225" s="25">
        <f>'[1]Supplier Tab'!H233</f>
        <v>0</v>
      </c>
      <c r="F225" s="27">
        <f>'[1]Supplier Tab'!I233</f>
        <v>0</v>
      </c>
      <c r="G225" s="28">
        <f>'[1]Supplier Tab'!J233</f>
        <v>0</v>
      </c>
      <c r="H225" s="29">
        <f>'[1]Supplier Tab'!K233</f>
        <v>0</v>
      </c>
      <c r="I225" s="24">
        <f>'[1]Supplier Tab'!L233</f>
        <v>0</v>
      </c>
    </row>
    <row r="226" spans="1:9" ht="30" customHeight="1" x14ac:dyDescent="0.25">
      <c r="A226" s="23">
        <f>'[1]Supplier Tab'!C234</f>
        <v>0</v>
      </c>
      <c r="B226" s="24">
        <f>'[1]Supplier Tab'!D234</f>
        <v>0</v>
      </c>
      <c r="C226" s="25">
        <f>'[1]Supplier Tab'!G242</f>
        <v>0</v>
      </c>
      <c r="D226" s="26">
        <f>'[1]Supplier Tab'!F234</f>
        <v>0</v>
      </c>
      <c r="E226" s="25">
        <f>'[1]Supplier Tab'!H234</f>
        <v>0</v>
      </c>
      <c r="F226" s="27">
        <f>'[1]Supplier Tab'!I234</f>
        <v>0</v>
      </c>
      <c r="G226" s="28">
        <f>'[1]Supplier Tab'!J234</f>
        <v>0</v>
      </c>
      <c r="H226" s="29">
        <f>'[1]Supplier Tab'!K234</f>
        <v>0</v>
      </c>
      <c r="I226" s="24">
        <f>'[1]Supplier Tab'!L234</f>
        <v>0</v>
      </c>
    </row>
    <row r="227" spans="1:9" ht="30" customHeight="1" x14ac:dyDescent="0.25">
      <c r="A227" s="23">
        <f>'[1]Supplier Tab'!C235</f>
        <v>0</v>
      </c>
      <c r="B227" s="24">
        <f>'[1]Supplier Tab'!D235</f>
        <v>0</v>
      </c>
      <c r="C227" s="25">
        <f>'[1]Supplier Tab'!G243</f>
        <v>0</v>
      </c>
      <c r="D227" s="26">
        <f>'[1]Supplier Tab'!F235</f>
        <v>0</v>
      </c>
      <c r="E227" s="25">
        <f>'[1]Supplier Tab'!H235</f>
        <v>0</v>
      </c>
      <c r="F227" s="27">
        <f>'[1]Supplier Tab'!I235</f>
        <v>0</v>
      </c>
      <c r="G227" s="28">
        <f>'[1]Supplier Tab'!J235</f>
        <v>0</v>
      </c>
      <c r="H227" s="29">
        <f>'[1]Supplier Tab'!K235</f>
        <v>0</v>
      </c>
      <c r="I227" s="24">
        <f>'[1]Supplier Tab'!L235</f>
        <v>0</v>
      </c>
    </row>
    <row r="228" spans="1:9" ht="30" customHeight="1" x14ac:dyDescent="0.25">
      <c r="A228" s="23">
        <f>'[1]Supplier Tab'!C236</f>
        <v>0</v>
      </c>
      <c r="B228" s="24">
        <f>'[1]Supplier Tab'!D236</f>
        <v>0</v>
      </c>
      <c r="C228" s="25">
        <f>'[1]Supplier Tab'!G244</f>
        <v>0</v>
      </c>
      <c r="D228" s="26">
        <f>'[1]Supplier Tab'!F236</f>
        <v>0</v>
      </c>
      <c r="E228" s="25">
        <f>'[1]Supplier Tab'!H236</f>
        <v>0</v>
      </c>
      <c r="F228" s="27">
        <f>'[1]Supplier Tab'!I236</f>
        <v>0</v>
      </c>
      <c r="G228" s="28">
        <f>'[1]Supplier Tab'!J236</f>
        <v>0</v>
      </c>
      <c r="H228" s="29">
        <f>'[1]Supplier Tab'!K236</f>
        <v>0</v>
      </c>
      <c r="I228" s="24">
        <f>'[1]Supplier Tab'!L236</f>
        <v>0</v>
      </c>
    </row>
    <row r="229" spans="1:9" ht="30" customHeight="1" x14ac:dyDescent="0.25">
      <c r="A229" s="23">
        <f>'[1]Supplier Tab'!C237</f>
        <v>0</v>
      </c>
      <c r="B229" s="24">
        <f>'[1]Supplier Tab'!D237</f>
        <v>0</v>
      </c>
      <c r="C229" s="25">
        <f>'[1]Supplier Tab'!G245</f>
        <v>0</v>
      </c>
      <c r="D229" s="26">
        <f>'[1]Supplier Tab'!F237</f>
        <v>0</v>
      </c>
      <c r="E229" s="25">
        <f>'[1]Supplier Tab'!H237</f>
        <v>0</v>
      </c>
      <c r="F229" s="27">
        <f>'[1]Supplier Tab'!I237</f>
        <v>0</v>
      </c>
      <c r="G229" s="28">
        <f>'[1]Supplier Tab'!J237</f>
        <v>0</v>
      </c>
      <c r="H229" s="29">
        <f>'[1]Supplier Tab'!K237</f>
        <v>0</v>
      </c>
      <c r="I229" s="24">
        <f>'[1]Supplier Tab'!L237</f>
        <v>0</v>
      </c>
    </row>
    <row r="230" spans="1:9" ht="30" customHeight="1" x14ac:dyDescent="0.25">
      <c r="A230" s="23">
        <f>'[1]Supplier Tab'!C238</f>
        <v>0</v>
      </c>
      <c r="B230" s="24">
        <f>'[1]Supplier Tab'!D238</f>
        <v>0</v>
      </c>
      <c r="C230" s="25">
        <f>'[1]Supplier Tab'!G246</f>
        <v>0</v>
      </c>
      <c r="D230" s="26">
        <f>'[1]Supplier Tab'!F238</f>
        <v>0</v>
      </c>
      <c r="E230" s="25">
        <f>'[1]Supplier Tab'!H238</f>
        <v>0</v>
      </c>
      <c r="F230" s="27">
        <f>'[1]Supplier Tab'!I238</f>
        <v>0</v>
      </c>
      <c r="G230" s="28">
        <f>'[1]Supplier Tab'!J238</f>
        <v>0</v>
      </c>
      <c r="H230" s="29">
        <f>'[1]Supplier Tab'!K238</f>
        <v>0</v>
      </c>
      <c r="I230" s="24">
        <f>'[1]Supplier Tab'!L238</f>
        <v>0</v>
      </c>
    </row>
    <row r="231" spans="1:9" ht="30" customHeight="1" x14ac:dyDescent="0.25">
      <c r="A231" s="23">
        <f>'[1]Supplier Tab'!C239</f>
        <v>0</v>
      </c>
      <c r="B231" s="24">
        <f>'[1]Supplier Tab'!D239</f>
        <v>0</v>
      </c>
      <c r="C231" s="25">
        <f>'[1]Supplier Tab'!G247</f>
        <v>0</v>
      </c>
      <c r="D231" s="26">
        <f>'[1]Supplier Tab'!F239</f>
        <v>0</v>
      </c>
      <c r="E231" s="25">
        <f>'[1]Supplier Tab'!H239</f>
        <v>0</v>
      </c>
      <c r="F231" s="27">
        <f>'[1]Supplier Tab'!I239</f>
        <v>0</v>
      </c>
      <c r="G231" s="28">
        <f>'[1]Supplier Tab'!J239</f>
        <v>0</v>
      </c>
      <c r="H231" s="29">
        <f>'[1]Supplier Tab'!K239</f>
        <v>0</v>
      </c>
      <c r="I231" s="24">
        <f>'[1]Supplier Tab'!L239</f>
        <v>0</v>
      </c>
    </row>
    <row r="232" spans="1:9" ht="30" customHeight="1" x14ac:dyDescent="0.25">
      <c r="A232" s="23">
        <f>'[1]Supplier Tab'!C240</f>
        <v>0</v>
      </c>
      <c r="B232" s="24">
        <f>'[1]Supplier Tab'!D240</f>
        <v>0</v>
      </c>
      <c r="C232" s="25">
        <f>'[1]Supplier Tab'!G248</f>
        <v>0</v>
      </c>
      <c r="D232" s="26">
        <f>'[1]Supplier Tab'!F240</f>
        <v>0</v>
      </c>
      <c r="E232" s="25">
        <f>'[1]Supplier Tab'!H240</f>
        <v>0</v>
      </c>
      <c r="F232" s="27">
        <f>'[1]Supplier Tab'!I240</f>
        <v>0</v>
      </c>
      <c r="G232" s="28">
        <f>'[1]Supplier Tab'!J240</f>
        <v>0</v>
      </c>
      <c r="H232" s="29">
        <f>'[1]Supplier Tab'!K240</f>
        <v>0</v>
      </c>
      <c r="I232" s="24">
        <f>'[1]Supplier Tab'!L240</f>
        <v>0</v>
      </c>
    </row>
    <row r="233" spans="1:9" ht="30" customHeight="1" x14ac:dyDescent="0.25">
      <c r="A233" s="23">
        <f>'[1]Supplier Tab'!C241</f>
        <v>0</v>
      </c>
      <c r="B233" s="24">
        <f>'[1]Supplier Tab'!D241</f>
        <v>0</v>
      </c>
      <c r="C233" s="25">
        <f>'[1]Supplier Tab'!G249</f>
        <v>0</v>
      </c>
      <c r="D233" s="26">
        <f>'[1]Supplier Tab'!F241</f>
        <v>0</v>
      </c>
      <c r="E233" s="25">
        <f>'[1]Supplier Tab'!H241</f>
        <v>0</v>
      </c>
      <c r="F233" s="27">
        <f>'[1]Supplier Tab'!I241</f>
        <v>0</v>
      </c>
      <c r="G233" s="28">
        <f>'[1]Supplier Tab'!J241</f>
        <v>0</v>
      </c>
      <c r="H233" s="29">
        <f>'[1]Supplier Tab'!K241</f>
        <v>0</v>
      </c>
      <c r="I233" s="24">
        <f>'[1]Supplier Tab'!L241</f>
        <v>0</v>
      </c>
    </row>
    <row r="234" spans="1:9" ht="30" customHeight="1" x14ac:dyDescent="0.25">
      <c r="A234" s="23">
        <f>'[1]Supplier Tab'!C242</f>
        <v>0</v>
      </c>
      <c r="B234" s="24">
        <f>'[1]Supplier Tab'!D242</f>
        <v>0</v>
      </c>
      <c r="C234" s="25">
        <f>'[1]Supplier Tab'!G250</f>
        <v>0</v>
      </c>
      <c r="D234" s="26">
        <f>'[1]Supplier Tab'!F242</f>
        <v>0</v>
      </c>
      <c r="E234" s="25">
        <f>'[1]Supplier Tab'!H242</f>
        <v>0</v>
      </c>
      <c r="F234" s="27">
        <f>'[1]Supplier Tab'!I242</f>
        <v>0</v>
      </c>
      <c r="G234" s="28">
        <f>'[1]Supplier Tab'!J242</f>
        <v>0</v>
      </c>
      <c r="H234" s="29">
        <f>'[1]Supplier Tab'!K242</f>
        <v>0</v>
      </c>
      <c r="I234" s="24">
        <f>'[1]Supplier Tab'!L242</f>
        <v>0</v>
      </c>
    </row>
    <row r="235" spans="1:9" ht="30" customHeight="1" x14ac:dyDescent="0.25">
      <c r="A235" s="23">
        <f>'[1]Supplier Tab'!C243</f>
        <v>0</v>
      </c>
      <c r="B235" s="24">
        <f>'[1]Supplier Tab'!D243</f>
        <v>0</v>
      </c>
      <c r="C235" s="25">
        <f>'[1]Supplier Tab'!G251</f>
        <v>0</v>
      </c>
      <c r="D235" s="26">
        <f>'[1]Supplier Tab'!F243</f>
        <v>0</v>
      </c>
      <c r="E235" s="25">
        <f>'[1]Supplier Tab'!H243</f>
        <v>0</v>
      </c>
      <c r="F235" s="27">
        <f>'[1]Supplier Tab'!I243</f>
        <v>0</v>
      </c>
      <c r="G235" s="28">
        <f>'[1]Supplier Tab'!J243</f>
        <v>0</v>
      </c>
      <c r="H235" s="29">
        <f>'[1]Supplier Tab'!K243</f>
        <v>0</v>
      </c>
      <c r="I235" s="24">
        <f>'[1]Supplier Tab'!L243</f>
        <v>0</v>
      </c>
    </row>
    <row r="236" spans="1:9" ht="30" customHeight="1" x14ac:dyDescent="0.25">
      <c r="A236" s="23">
        <f>'[1]Supplier Tab'!C244</f>
        <v>0</v>
      </c>
      <c r="B236" s="24">
        <f>'[1]Supplier Tab'!D244</f>
        <v>0</v>
      </c>
      <c r="C236" s="25">
        <f>'[1]Supplier Tab'!G252</f>
        <v>0</v>
      </c>
      <c r="D236" s="26">
        <f>'[1]Supplier Tab'!F244</f>
        <v>0</v>
      </c>
      <c r="E236" s="25">
        <f>'[1]Supplier Tab'!H244</f>
        <v>0</v>
      </c>
      <c r="F236" s="27">
        <f>'[1]Supplier Tab'!I244</f>
        <v>0</v>
      </c>
      <c r="G236" s="28">
        <f>'[1]Supplier Tab'!J244</f>
        <v>0</v>
      </c>
      <c r="H236" s="29">
        <f>'[1]Supplier Tab'!K244</f>
        <v>0</v>
      </c>
      <c r="I236" s="24">
        <f>'[1]Supplier Tab'!L244</f>
        <v>0</v>
      </c>
    </row>
    <row r="237" spans="1:9" ht="30" customHeight="1" x14ac:dyDescent="0.25">
      <c r="A237" s="23">
        <f>'[1]Supplier Tab'!C245</f>
        <v>0</v>
      </c>
      <c r="B237" s="24">
        <f>'[1]Supplier Tab'!D245</f>
        <v>0</v>
      </c>
      <c r="C237" s="25">
        <f>'[1]Supplier Tab'!G253</f>
        <v>0</v>
      </c>
      <c r="D237" s="26">
        <f>'[1]Supplier Tab'!F245</f>
        <v>0</v>
      </c>
      <c r="E237" s="25">
        <f>'[1]Supplier Tab'!H245</f>
        <v>0</v>
      </c>
      <c r="F237" s="27">
        <f>'[1]Supplier Tab'!I245</f>
        <v>0</v>
      </c>
      <c r="G237" s="28">
        <f>'[1]Supplier Tab'!J245</f>
        <v>0</v>
      </c>
      <c r="H237" s="29">
        <f>'[1]Supplier Tab'!K245</f>
        <v>0</v>
      </c>
      <c r="I237" s="24">
        <f>'[1]Supplier Tab'!L245</f>
        <v>0</v>
      </c>
    </row>
    <row r="238" spans="1:9" ht="30" customHeight="1" x14ac:dyDescent="0.25">
      <c r="A238" s="23">
        <f>'[1]Supplier Tab'!C246</f>
        <v>0</v>
      </c>
      <c r="B238" s="24">
        <f>'[1]Supplier Tab'!D246</f>
        <v>0</v>
      </c>
      <c r="C238" s="25">
        <f>'[1]Supplier Tab'!G254</f>
        <v>0</v>
      </c>
      <c r="D238" s="26">
        <f>'[1]Supplier Tab'!F246</f>
        <v>0</v>
      </c>
      <c r="E238" s="25">
        <f>'[1]Supplier Tab'!H246</f>
        <v>0</v>
      </c>
      <c r="F238" s="27">
        <f>'[1]Supplier Tab'!I246</f>
        <v>0</v>
      </c>
      <c r="G238" s="28">
        <f>'[1]Supplier Tab'!J246</f>
        <v>0</v>
      </c>
      <c r="H238" s="29">
        <f>'[1]Supplier Tab'!K246</f>
        <v>0</v>
      </c>
      <c r="I238" s="24">
        <f>'[1]Supplier Tab'!L246</f>
        <v>0</v>
      </c>
    </row>
    <row r="239" spans="1:9" ht="30" customHeight="1" x14ac:dyDescent="0.25">
      <c r="A239" s="23">
        <f>'[1]Supplier Tab'!C247</f>
        <v>0</v>
      </c>
      <c r="B239" s="24">
        <f>'[1]Supplier Tab'!D247</f>
        <v>0</v>
      </c>
      <c r="C239" s="25">
        <f>'[1]Supplier Tab'!G255</f>
        <v>0</v>
      </c>
      <c r="D239" s="26">
        <f>'[1]Supplier Tab'!F247</f>
        <v>0</v>
      </c>
      <c r="E239" s="25">
        <f>'[1]Supplier Tab'!H247</f>
        <v>0</v>
      </c>
      <c r="F239" s="27">
        <f>'[1]Supplier Tab'!I247</f>
        <v>0</v>
      </c>
      <c r="G239" s="28">
        <f>'[1]Supplier Tab'!J247</f>
        <v>0</v>
      </c>
      <c r="H239" s="29">
        <f>'[1]Supplier Tab'!K247</f>
        <v>0</v>
      </c>
      <c r="I239" s="24">
        <f>'[1]Supplier Tab'!L247</f>
        <v>0</v>
      </c>
    </row>
    <row r="240" spans="1:9" ht="30" customHeight="1" x14ac:dyDescent="0.25">
      <c r="A240" s="23">
        <f>'[1]Supplier Tab'!C248</f>
        <v>0</v>
      </c>
      <c r="B240" s="24">
        <f>'[1]Supplier Tab'!D248</f>
        <v>0</v>
      </c>
      <c r="C240" s="25">
        <f>'[1]Supplier Tab'!G256</f>
        <v>0</v>
      </c>
      <c r="D240" s="26">
        <f>'[1]Supplier Tab'!F248</f>
        <v>0</v>
      </c>
      <c r="E240" s="25">
        <f>'[1]Supplier Tab'!H248</f>
        <v>0</v>
      </c>
      <c r="F240" s="27">
        <f>'[1]Supplier Tab'!I248</f>
        <v>0</v>
      </c>
      <c r="G240" s="28">
        <f>'[1]Supplier Tab'!J248</f>
        <v>0</v>
      </c>
      <c r="H240" s="29">
        <f>'[1]Supplier Tab'!K248</f>
        <v>0</v>
      </c>
      <c r="I240" s="24">
        <f>'[1]Supplier Tab'!L248</f>
        <v>0</v>
      </c>
    </row>
    <row r="241" spans="1:9" ht="30" customHeight="1" x14ac:dyDescent="0.25">
      <c r="A241" s="23">
        <f>'[1]Supplier Tab'!C249</f>
        <v>0</v>
      </c>
      <c r="B241" s="24">
        <f>'[1]Supplier Tab'!D249</f>
        <v>0</v>
      </c>
      <c r="C241" s="25">
        <f>'[1]Supplier Tab'!G257</f>
        <v>0</v>
      </c>
      <c r="D241" s="26">
        <f>'[1]Supplier Tab'!F249</f>
        <v>0</v>
      </c>
      <c r="E241" s="25">
        <f>'[1]Supplier Tab'!H249</f>
        <v>0</v>
      </c>
      <c r="F241" s="27">
        <f>'[1]Supplier Tab'!I249</f>
        <v>0</v>
      </c>
      <c r="G241" s="28">
        <f>'[1]Supplier Tab'!J249</f>
        <v>0</v>
      </c>
      <c r="H241" s="29">
        <f>'[1]Supplier Tab'!K249</f>
        <v>0</v>
      </c>
      <c r="I241" s="24">
        <f>'[1]Supplier Tab'!L249</f>
        <v>0</v>
      </c>
    </row>
    <row r="242" spans="1:9" ht="30" customHeight="1" x14ac:dyDescent="0.25">
      <c r="A242" s="23">
        <f>'[1]Supplier Tab'!C250</f>
        <v>0</v>
      </c>
      <c r="B242" s="24">
        <f>'[1]Supplier Tab'!D250</f>
        <v>0</v>
      </c>
      <c r="C242" s="25">
        <f>'[1]Supplier Tab'!G258</f>
        <v>0</v>
      </c>
      <c r="D242" s="26">
        <f>'[1]Supplier Tab'!F250</f>
        <v>0</v>
      </c>
      <c r="E242" s="25">
        <f>'[1]Supplier Tab'!H250</f>
        <v>0</v>
      </c>
      <c r="F242" s="27">
        <f>'[1]Supplier Tab'!I250</f>
        <v>0</v>
      </c>
      <c r="G242" s="28">
        <f>'[1]Supplier Tab'!J250</f>
        <v>0</v>
      </c>
      <c r="H242" s="29">
        <f>'[1]Supplier Tab'!K250</f>
        <v>0</v>
      </c>
      <c r="I242" s="24">
        <f>'[1]Supplier Tab'!L250</f>
        <v>0</v>
      </c>
    </row>
    <row r="243" spans="1:9" ht="30" customHeight="1" x14ac:dyDescent="0.25">
      <c r="A243" s="23">
        <f>'[1]Supplier Tab'!C251</f>
        <v>0</v>
      </c>
      <c r="B243" s="24">
        <f>'[1]Supplier Tab'!D251</f>
        <v>0</v>
      </c>
      <c r="C243" s="25">
        <f>'[1]Supplier Tab'!G259</f>
        <v>0</v>
      </c>
      <c r="D243" s="26">
        <f>'[1]Supplier Tab'!F251</f>
        <v>0</v>
      </c>
      <c r="E243" s="25">
        <f>'[1]Supplier Tab'!H251</f>
        <v>0</v>
      </c>
      <c r="F243" s="27">
        <f>'[1]Supplier Tab'!I251</f>
        <v>0</v>
      </c>
      <c r="G243" s="28">
        <f>'[1]Supplier Tab'!J251</f>
        <v>0</v>
      </c>
      <c r="H243" s="29">
        <f>'[1]Supplier Tab'!K251</f>
        <v>0</v>
      </c>
      <c r="I243" s="24">
        <f>'[1]Supplier Tab'!L251</f>
        <v>0</v>
      </c>
    </row>
    <row r="244" spans="1:9" ht="30" customHeight="1" x14ac:dyDescent="0.25">
      <c r="A244" s="23">
        <f>'[1]Supplier Tab'!C252</f>
        <v>0</v>
      </c>
      <c r="B244" s="24">
        <f>'[1]Supplier Tab'!D252</f>
        <v>0</v>
      </c>
      <c r="C244" s="25">
        <f>'[1]Supplier Tab'!G260</f>
        <v>0</v>
      </c>
      <c r="D244" s="26">
        <f>'[1]Supplier Tab'!F252</f>
        <v>0</v>
      </c>
      <c r="E244" s="25">
        <f>'[1]Supplier Tab'!H252</f>
        <v>0</v>
      </c>
      <c r="F244" s="27">
        <f>'[1]Supplier Tab'!I252</f>
        <v>0</v>
      </c>
      <c r="G244" s="28">
        <f>'[1]Supplier Tab'!J252</f>
        <v>0</v>
      </c>
      <c r="H244" s="29">
        <f>'[1]Supplier Tab'!K252</f>
        <v>0</v>
      </c>
      <c r="I244" s="24">
        <f>'[1]Supplier Tab'!L252</f>
        <v>0</v>
      </c>
    </row>
    <row r="245" spans="1:9" ht="30" customHeight="1" x14ac:dyDescent="0.25">
      <c r="A245" s="23">
        <f>'[1]Supplier Tab'!C253</f>
        <v>0</v>
      </c>
      <c r="B245" s="24">
        <f>'[1]Supplier Tab'!D253</f>
        <v>0</v>
      </c>
      <c r="C245" s="25">
        <f>'[1]Supplier Tab'!G261</f>
        <v>0</v>
      </c>
      <c r="D245" s="26">
        <f>'[1]Supplier Tab'!F253</f>
        <v>0</v>
      </c>
      <c r="E245" s="25">
        <f>'[1]Supplier Tab'!H253</f>
        <v>0</v>
      </c>
      <c r="F245" s="27">
        <f>'[1]Supplier Tab'!I253</f>
        <v>0</v>
      </c>
      <c r="G245" s="28">
        <f>'[1]Supplier Tab'!J253</f>
        <v>0</v>
      </c>
      <c r="H245" s="29">
        <f>'[1]Supplier Tab'!K253</f>
        <v>0</v>
      </c>
      <c r="I245" s="24">
        <f>'[1]Supplier Tab'!L253</f>
        <v>0</v>
      </c>
    </row>
    <row r="246" spans="1:9" ht="30" customHeight="1" x14ac:dyDescent="0.25">
      <c r="A246" s="23">
        <f>'[1]Supplier Tab'!C254</f>
        <v>0</v>
      </c>
      <c r="B246" s="24">
        <f>'[1]Supplier Tab'!D254</f>
        <v>0</v>
      </c>
      <c r="C246" s="25">
        <f>'[1]Supplier Tab'!G262</f>
        <v>0</v>
      </c>
      <c r="D246" s="26">
        <f>'[1]Supplier Tab'!F254</f>
        <v>0</v>
      </c>
      <c r="E246" s="25">
        <f>'[1]Supplier Tab'!H254</f>
        <v>0</v>
      </c>
      <c r="F246" s="27">
        <f>'[1]Supplier Tab'!I254</f>
        <v>0</v>
      </c>
      <c r="G246" s="28">
        <f>'[1]Supplier Tab'!J254</f>
        <v>0</v>
      </c>
      <c r="H246" s="29">
        <f>'[1]Supplier Tab'!K254</f>
        <v>0</v>
      </c>
      <c r="I246" s="24">
        <f>'[1]Supplier Tab'!L254</f>
        <v>0</v>
      </c>
    </row>
    <row r="247" spans="1:9" ht="30" customHeight="1" x14ac:dyDescent="0.25">
      <c r="A247" s="23">
        <f>'[1]Supplier Tab'!C255</f>
        <v>0</v>
      </c>
      <c r="B247" s="24">
        <f>'[1]Supplier Tab'!D255</f>
        <v>0</v>
      </c>
      <c r="C247" s="25">
        <f>'[1]Supplier Tab'!G263</f>
        <v>0</v>
      </c>
      <c r="D247" s="26">
        <f>'[1]Supplier Tab'!F255</f>
        <v>0</v>
      </c>
      <c r="E247" s="25">
        <f>'[1]Supplier Tab'!H255</f>
        <v>0</v>
      </c>
      <c r="F247" s="27">
        <f>'[1]Supplier Tab'!I255</f>
        <v>0</v>
      </c>
      <c r="G247" s="28">
        <f>'[1]Supplier Tab'!J255</f>
        <v>0</v>
      </c>
      <c r="H247" s="29">
        <f>'[1]Supplier Tab'!K255</f>
        <v>0</v>
      </c>
      <c r="I247" s="24">
        <f>'[1]Supplier Tab'!L255</f>
        <v>0</v>
      </c>
    </row>
    <row r="248" spans="1:9" ht="30" customHeight="1" x14ac:dyDescent="0.25">
      <c r="A248" s="23">
        <f>'[1]Supplier Tab'!C256</f>
        <v>0</v>
      </c>
      <c r="B248" s="24">
        <f>'[1]Supplier Tab'!D256</f>
        <v>0</v>
      </c>
      <c r="C248" s="25">
        <f>'[1]Supplier Tab'!G264</f>
        <v>0</v>
      </c>
      <c r="D248" s="26">
        <f>'[1]Supplier Tab'!F256</f>
        <v>0</v>
      </c>
      <c r="E248" s="25">
        <f>'[1]Supplier Tab'!H256</f>
        <v>0</v>
      </c>
      <c r="F248" s="27">
        <f>'[1]Supplier Tab'!I256</f>
        <v>0</v>
      </c>
      <c r="G248" s="28">
        <f>'[1]Supplier Tab'!J256</f>
        <v>0</v>
      </c>
      <c r="H248" s="29">
        <f>'[1]Supplier Tab'!K256</f>
        <v>0</v>
      </c>
      <c r="I248" s="24">
        <f>'[1]Supplier Tab'!L256</f>
        <v>0</v>
      </c>
    </row>
    <row r="249" spans="1:9" ht="30" customHeight="1" x14ac:dyDescent="0.25">
      <c r="A249" s="23">
        <f>'[1]Supplier Tab'!C257</f>
        <v>0</v>
      </c>
      <c r="B249" s="24">
        <f>'[1]Supplier Tab'!D257</f>
        <v>0</v>
      </c>
      <c r="C249" s="25">
        <f>'[1]Supplier Tab'!G265</f>
        <v>0</v>
      </c>
      <c r="D249" s="26">
        <f>'[1]Supplier Tab'!F257</f>
        <v>0</v>
      </c>
      <c r="E249" s="25">
        <f>'[1]Supplier Tab'!H257</f>
        <v>0</v>
      </c>
      <c r="F249" s="27">
        <f>'[1]Supplier Tab'!I257</f>
        <v>0</v>
      </c>
      <c r="G249" s="28">
        <f>'[1]Supplier Tab'!J257</f>
        <v>0</v>
      </c>
      <c r="H249" s="29">
        <f>'[1]Supplier Tab'!K257</f>
        <v>0</v>
      </c>
      <c r="I249" s="24">
        <f>'[1]Supplier Tab'!L257</f>
        <v>0</v>
      </c>
    </row>
    <row r="250" spans="1:9" ht="30" customHeight="1" x14ac:dyDescent="0.25">
      <c r="A250" s="23">
        <f>'[1]Supplier Tab'!C258</f>
        <v>0</v>
      </c>
      <c r="B250" s="24">
        <f>'[1]Supplier Tab'!D258</f>
        <v>0</v>
      </c>
      <c r="C250" s="25">
        <f>'[1]Supplier Tab'!G266</f>
        <v>0</v>
      </c>
      <c r="D250" s="26">
        <f>'[1]Supplier Tab'!F258</f>
        <v>0</v>
      </c>
      <c r="E250" s="25">
        <f>'[1]Supplier Tab'!H258</f>
        <v>0</v>
      </c>
      <c r="F250" s="27">
        <f>'[1]Supplier Tab'!I258</f>
        <v>0</v>
      </c>
      <c r="G250" s="28">
        <f>'[1]Supplier Tab'!J258</f>
        <v>0</v>
      </c>
      <c r="H250" s="29">
        <f>'[1]Supplier Tab'!K258</f>
        <v>0</v>
      </c>
      <c r="I250" s="24">
        <f>'[1]Supplier Tab'!L258</f>
        <v>0</v>
      </c>
    </row>
    <row r="251" spans="1:9" ht="30" customHeight="1" x14ac:dyDescent="0.25">
      <c r="A251" s="23">
        <f>'[1]Supplier Tab'!C259</f>
        <v>0</v>
      </c>
      <c r="B251" s="24">
        <f>'[1]Supplier Tab'!D259</f>
        <v>0</v>
      </c>
      <c r="C251" s="25">
        <f>'[1]Supplier Tab'!G267</f>
        <v>0</v>
      </c>
      <c r="D251" s="26">
        <f>'[1]Supplier Tab'!F259</f>
        <v>0</v>
      </c>
      <c r="E251" s="25">
        <f>'[1]Supplier Tab'!H259</f>
        <v>0</v>
      </c>
      <c r="F251" s="27">
        <f>'[1]Supplier Tab'!I259</f>
        <v>0</v>
      </c>
      <c r="G251" s="28">
        <f>'[1]Supplier Tab'!J259</f>
        <v>0</v>
      </c>
      <c r="H251" s="29">
        <f>'[1]Supplier Tab'!K259</f>
        <v>0</v>
      </c>
      <c r="I251" s="24">
        <f>'[1]Supplier Tab'!L259</f>
        <v>0</v>
      </c>
    </row>
    <row r="252" spans="1:9" ht="30" customHeight="1" x14ac:dyDescent="0.25">
      <c r="A252" s="23">
        <f>'[1]Supplier Tab'!C260</f>
        <v>0</v>
      </c>
      <c r="B252" s="24">
        <f>'[1]Supplier Tab'!D260</f>
        <v>0</v>
      </c>
      <c r="C252" s="25">
        <f>'[1]Supplier Tab'!G268</f>
        <v>0</v>
      </c>
      <c r="D252" s="26">
        <f>'[1]Supplier Tab'!F260</f>
        <v>0</v>
      </c>
      <c r="E252" s="25">
        <f>'[1]Supplier Tab'!H260</f>
        <v>0</v>
      </c>
      <c r="F252" s="27">
        <f>'[1]Supplier Tab'!I260</f>
        <v>0</v>
      </c>
      <c r="G252" s="28">
        <f>'[1]Supplier Tab'!J260</f>
        <v>0</v>
      </c>
      <c r="H252" s="29">
        <f>'[1]Supplier Tab'!K260</f>
        <v>0</v>
      </c>
      <c r="I252" s="24">
        <f>'[1]Supplier Tab'!L260</f>
        <v>0</v>
      </c>
    </row>
    <row r="253" spans="1:9" ht="30" customHeight="1" x14ac:dyDescent="0.25">
      <c r="A253" s="23">
        <f>'[1]Supplier Tab'!C261</f>
        <v>0</v>
      </c>
      <c r="B253" s="24">
        <f>'[1]Supplier Tab'!D261</f>
        <v>0</v>
      </c>
      <c r="C253" s="25">
        <f>'[1]Supplier Tab'!G269</f>
        <v>0</v>
      </c>
      <c r="D253" s="26">
        <f>'[1]Supplier Tab'!F261</f>
        <v>0</v>
      </c>
      <c r="E253" s="25">
        <f>'[1]Supplier Tab'!H261</f>
        <v>0</v>
      </c>
      <c r="F253" s="27">
        <f>'[1]Supplier Tab'!I261</f>
        <v>0</v>
      </c>
      <c r="G253" s="28">
        <f>'[1]Supplier Tab'!J261</f>
        <v>0</v>
      </c>
      <c r="H253" s="29">
        <f>'[1]Supplier Tab'!K261</f>
        <v>0</v>
      </c>
      <c r="I253" s="24">
        <f>'[1]Supplier Tab'!L261</f>
        <v>0</v>
      </c>
    </row>
    <row r="254" spans="1:9" ht="30" customHeight="1" x14ac:dyDescent="0.25">
      <c r="A254" s="23">
        <f>'[1]Supplier Tab'!C262</f>
        <v>0</v>
      </c>
      <c r="B254" s="24">
        <f>'[1]Supplier Tab'!D262</f>
        <v>0</v>
      </c>
      <c r="C254" s="25">
        <f>'[1]Supplier Tab'!G270</f>
        <v>0</v>
      </c>
      <c r="D254" s="26">
        <f>'[1]Supplier Tab'!F262</f>
        <v>0</v>
      </c>
      <c r="E254" s="25">
        <f>'[1]Supplier Tab'!H262</f>
        <v>0</v>
      </c>
      <c r="F254" s="27">
        <f>'[1]Supplier Tab'!I262</f>
        <v>0</v>
      </c>
      <c r="G254" s="28">
        <f>'[1]Supplier Tab'!J262</f>
        <v>0</v>
      </c>
      <c r="H254" s="29">
        <f>'[1]Supplier Tab'!K262</f>
        <v>0</v>
      </c>
      <c r="I254" s="24">
        <f>'[1]Supplier Tab'!L262</f>
        <v>0</v>
      </c>
    </row>
    <row r="255" spans="1:9" ht="30" customHeight="1" x14ac:dyDescent="0.25">
      <c r="A255" s="23">
        <f>'[1]Supplier Tab'!C263</f>
        <v>0</v>
      </c>
      <c r="B255" s="24">
        <f>'[1]Supplier Tab'!D263</f>
        <v>0</v>
      </c>
      <c r="C255" s="25">
        <f>'[1]Supplier Tab'!G271</f>
        <v>0</v>
      </c>
      <c r="D255" s="26">
        <f>'[1]Supplier Tab'!F263</f>
        <v>0</v>
      </c>
      <c r="E255" s="25">
        <f>'[1]Supplier Tab'!H263</f>
        <v>0</v>
      </c>
      <c r="F255" s="27">
        <f>'[1]Supplier Tab'!I263</f>
        <v>0</v>
      </c>
      <c r="G255" s="28">
        <f>'[1]Supplier Tab'!J263</f>
        <v>0</v>
      </c>
      <c r="H255" s="29">
        <f>'[1]Supplier Tab'!K263</f>
        <v>0</v>
      </c>
      <c r="I255" s="24">
        <f>'[1]Supplier Tab'!L263</f>
        <v>0</v>
      </c>
    </row>
    <row r="256" spans="1:9" ht="30" customHeight="1" x14ac:dyDescent="0.25">
      <c r="A256" s="23">
        <f>'[1]Supplier Tab'!C264</f>
        <v>0</v>
      </c>
      <c r="B256" s="24">
        <f>'[1]Supplier Tab'!D264</f>
        <v>0</v>
      </c>
      <c r="C256" s="25">
        <f>'[1]Supplier Tab'!G272</f>
        <v>0</v>
      </c>
      <c r="D256" s="26">
        <f>'[1]Supplier Tab'!F264</f>
        <v>0</v>
      </c>
      <c r="E256" s="25">
        <f>'[1]Supplier Tab'!H264</f>
        <v>0</v>
      </c>
      <c r="F256" s="27">
        <f>'[1]Supplier Tab'!I264</f>
        <v>0</v>
      </c>
      <c r="G256" s="28">
        <f>'[1]Supplier Tab'!J264</f>
        <v>0</v>
      </c>
      <c r="H256" s="29">
        <f>'[1]Supplier Tab'!K264</f>
        <v>0</v>
      </c>
      <c r="I256" s="24">
        <f>'[1]Supplier Tab'!L264</f>
        <v>0</v>
      </c>
    </row>
    <row r="257" spans="1:9" ht="30" customHeight="1" x14ac:dyDescent="0.25">
      <c r="A257" s="23">
        <f>'[1]Supplier Tab'!C265</f>
        <v>0</v>
      </c>
      <c r="B257" s="24">
        <f>'[1]Supplier Tab'!D265</f>
        <v>0</v>
      </c>
      <c r="C257" s="25">
        <f>'[1]Supplier Tab'!G273</f>
        <v>0</v>
      </c>
      <c r="D257" s="26">
        <f>'[1]Supplier Tab'!F265</f>
        <v>0</v>
      </c>
      <c r="E257" s="25">
        <f>'[1]Supplier Tab'!H265</f>
        <v>0</v>
      </c>
      <c r="F257" s="27">
        <f>'[1]Supplier Tab'!I265</f>
        <v>0</v>
      </c>
      <c r="G257" s="28">
        <f>'[1]Supplier Tab'!J265</f>
        <v>0</v>
      </c>
      <c r="H257" s="29">
        <f>'[1]Supplier Tab'!K265</f>
        <v>0</v>
      </c>
      <c r="I257" s="24">
        <f>'[1]Supplier Tab'!L265</f>
        <v>0</v>
      </c>
    </row>
    <row r="258" spans="1:9" ht="30" customHeight="1" x14ac:dyDescent="0.25">
      <c r="A258" s="23">
        <f>'[1]Supplier Tab'!C266</f>
        <v>0</v>
      </c>
      <c r="B258" s="24">
        <f>'[1]Supplier Tab'!D266</f>
        <v>0</v>
      </c>
      <c r="C258" s="25">
        <f>'[1]Supplier Tab'!G274</f>
        <v>0</v>
      </c>
      <c r="D258" s="26">
        <f>'[1]Supplier Tab'!F266</f>
        <v>0</v>
      </c>
      <c r="E258" s="25">
        <f>'[1]Supplier Tab'!H266</f>
        <v>0</v>
      </c>
      <c r="F258" s="27">
        <f>'[1]Supplier Tab'!I266</f>
        <v>0</v>
      </c>
      <c r="G258" s="28">
        <f>'[1]Supplier Tab'!J266</f>
        <v>0</v>
      </c>
      <c r="H258" s="29">
        <f>'[1]Supplier Tab'!K266</f>
        <v>0</v>
      </c>
      <c r="I258" s="24">
        <f>'[1]Supplier Tab'!L266</f>
        <v>0</v>
      </c>
    </row>
    <row r="259" spans="1:9" ht="30" customHeight="1" x14ac:dyDescent="0.25">
      <c r="A259" s="23">
        <f>'[1]Supplier Tab'!C267</f>
        <v>0</v>
      </c>
      <c r="B259" s="24">
        <f>'[1]Supplier Tab'!D267</f>
        <v>0</v>
      </c>
      <c r="C259" s="25">
        <f>'[1]Supplier Tab'!G275</f>
        <v>0</v>
      </c>
      <c r="D259" s="26">
        <f>'[1]Supplier Tab'!F267</f>
        <v>0</v>
      </c>
      <c r="E259" s="25">
        <f>'[1]Supplier Tab'!H267</f>
        <v>0</v>
      </c>
      <c r="F259" s="27">
        <f>'[1]Supplier Tab'!I267</f>
        <v>0</v>
      </c>
      <c r="G259" s="28">
        <f>'[1]Supplier Tab'!J267</f>
        <v>0</v>
      </c>
      <c r="H259" s="29">
        <f>'[1]Supplier Tab'!K267</f>
        <v>0</v>
      </c>
      <c r="I259" s="24">
        <f>'[1]Supplier Tab'!L267</f>
        <v>0</v>
      </c>
    </row>
    <row r="260" spans="1:9" ht="30" customHeight="1" x14ac:dyDescent="0.25">
      <c r="A260" s="23">
        <f>'[1]Supplier Tab'!C268</f>
        <v>0</v>
      </c>
      <c r="B260" s="24">
        <f>'[1]Supplier Tab'!D268</f>
        <v>0</v>
      </c>
      <c r="C260" s="25">
        <f>'[1]Supplier Tab'!G276</f>
        <v>0</v>
      </c>
      <c r="D260" s="26">
        <f>'[1]Supplier Tab'!F268</f>
        <v>0</v>
      </c>
      <c r="E260" s="25">
        <f>'[1]Supplier Tab'!H268</f>
        <v>0</v>
      </c>
      <c r="F260" s="27">
        <f>'[1]Supplier Tab'!I268</f>
        <v>0</v>
      </c>
      <c r="G260" s="28">
        <f>'[1]Supplier Tab'!J268</f>
        <v>0</v>
      </c>
      <c r="H260" s="29">
        <f>'[1]Supplier Tab'!K268</f>
        <v>0</v>
      </c>
      <c r="I260" s="24">
        <f>'[1]Supplier Tab'!L268</f>
        <v>0</v>
      </c>
    </row>
    <row r="261" spans="1:9" ht="30" customHeight="1" x14ac:dyDescent="0.25">
      <c r="A261" s="23">
        <f>'[1]Supplier Tab'!C269</f>
        <v>0</v>
      </c>
      <c r="B261" s="24">
        <f>'[1]Supplier Tab'!D269</f>
        <v>0</v>
      </c>
      <c r="C261" s="25">
        <f>'[1]Supplier Tab'!G277</f>
        <v>0</v>
      </c>
      <c r="D261" s="26">
        <f>'[1]Supplier Tab'!F269</f>
        <v>0</v>
      </c>
      <c r="E261" s="25">
        <f>'[1]Supplier Tab'!H269</f>
        <v>0</v>
      </c>
      <c r="F261" s="27">
        <f>'[1]Supplier Tab'!I269</f>
        <v>0</v>
      </c>
      <c r="G261" s="28">
        <f>'[1]Supplier Tab'!J269</f>
        <v>0</v>
      </c>
      <c r="H261" s="29">
        <f>'[1]Supplier Tab'!K269</f>
        <v>0</v>
      </c>
      <c r="I261" s="24">
        <f>'[1]Supplier Tab'!L269</f>
        <v>0</v>
      </c>
    </row>
    <row r="262" spans="1:9" ht="30" customHeight="1" x14ac:dyDescent="0.25">
      <c r="A262" s="23">
        <f>'[1]Supplier Tab'!C270</f>
        <v>0</v>
      </c>
      <c r="B262" s="24">
        <f>'[1]Supplier Tab'!D270</f>
        <v>0</v>
      </c>
      <c r="C262" s="25">
        <f>'[1]Supplier Tab'!G278</f>
        <v>0</v>
      </c>
      <c r="D262" s="26">
        <f>'[1]Supplier Tab'!F270</f>
        <v>0</v>
      </c>
      <c r="E262" s="25">
        <f>'[1]Supplier Tab'!H270</f>
        <v>0</v>
      </c>
      <c r="F262" s="27">
        <f>'[1]Supplier Tab'!I270</f>
        <v>0</v>
      </c>
      <c r="G262" s="28">
        <f>'[1]Supplier Tab'!J270</f>
        <v>0</v>
      </c>
      <c r="H262" s="29">
        <f>'[1]Supplier Tab'!K270</f>
        <v>0</v>
      </c>
      <c r="I262" s="24">
        <f>'[1]Supplier Tab'!L270</f>
        <v>0</v>
      </c>
    </row>
    <row r="263" spans="1:9" ht="30" customHeight="1" x14ac:dyDescent="0.25">
      <c r="A263" s="23">
        <f>'[1]Supplier Tab'!C271</f>
        <v>0</v>
      </c>
      <c r="B263" s="24">
        <f>'[1]Supplier Tab'!D271</f>
        <v>0</v>
      </c>
      <c r="C263" s="25">
        <f>'[1]Supplier Tab'!G279</f>
        <v>0</v>
      </c>
      <c r="D263" s="26">
        <f>'[1]Supplier Tab'!F271</f>
        <v>0</v>
      </c>
      <c r="E263" s="25">
        <f>'[1]Supplier Tab'!H271</f>
        <v>0</v>
      </c>
      <c r="F263" s="27">
        <f>'[1]Supplier Tab'!I271</f>
        <v>0</v>
      </c>
      <c r="G263" s="28">
        <f>'[1]Supplier Tab'!J271</f>
        <v>0</v>
      </c>
      <c r="H263" s="29">
        <f>'[1]Supplier Tab'!K271</f>
        <v>0</v>
      </c>
      <c r="I263" s="24">
        <f>'[1]Supplier Tab'!L271</f>
        <v>0</v>
      </c>
    </row>
    <row r="264" spans="1:9" ht="30" customHeight="1" x14ac:dyDescent="0.25">
      <c r="A264" s="23">
        <f>'[1]Supplier Tab'!C272</f>
        <v>0</v>
      </c>
      <c r="B264" s="24">
        <f>'[1]Supplier Tab'!D272</f>
        <v>0</v>
      </c>
      <c r="C264" s="25">
        <f>'[1]Supplier Tab'!G280</f>
        <v>0</v>
      </c>
      <c r="D264" s="26">
        <f>'[1]Supplier Tab'!F272</f>
        <v>0</v>
      </c>
      <c r="E264" s="25">
        <f>'[1]Supplier Tab'!H272</f>
        <v>0</v>
      </c>
      <c r="F264" s="27">
        <f>'[1]Supplier Tab'!I272</f>
        <v>0</v>
      </c>
      <c r="G264" s="28">
        <f>'[1]Supplier Tab'!J272</f>
        <v>0</v>
      </c>
      <c r="H264" s="29">
        <f>'[1]Supplier Tab'!K272</f>
        <v>0</v>
      </c>
      <c r="I264" s="24">
        <f>'[1]Supplier Tab'!L272</f>
        <v>0</v>
      </c>
    </row>
    <row r="265" spans="1:9" ht="30" customHeight="1" x14ac:dyDescent="0.25">
      <c r="A265" s="23">
        <f>'[1]Supplier Tab'!C273</f>
        <v>0</v>
      </c>
      <c r="B265" s="24">
        <f>'[1]Supplier Tab'!D273</f>
        <v>0</v>
      </c>
      <c r="C265" s="25">
        <f>'[1]Supplier Tab'!G281</f>
        <v>0</v>
      </c>
      <c r="D265" s="26">
        <f>'[1]Supplier Tab'!F273</f>
        <v>0</v>
      </c>
      <c r="E265" s="25">
        <f>'[1]Supplier Tab'!H273</f>
        <v>0</v>
      </c>
      <c r="F265" s="27">
        <f>'[1]Supplier Tab'!I273</f>
        <v>0</v>
      </c>
      <c r="G265" s="28">
        <f>'[1]Supplier Tab'!J273</f>
        <v>0</v>
      </c>
      <c r="H265" s="29">
        <f>'[1]Supplier Tab'!K273</f>
        <v>0</v>
      </c>
      <c r="I265" s="24">
        <f>'[1]Supplier Tab'!L273</f>
        <v>0</v>
      </c>
    </row>
    <row r="266" spans="1:9" ht="30" customHeight="1" x14ac:dyDescent="0.25">
      <c r="A266" s="23">
        <f>'[1]Supplier Tab'!C274</f>
        <v>0</v>
      </c>
      <c r="B266" s="24">
        <f>'[1]Supplier Tab'!D274</f>
        <v>0</v>
      </c>
      <c r="C266" s="25">
        <f>'[1]Supplier Tab'!G282</f>
        <v>0</v>
      </c>
      <c r="D266" s="26">
        <f>'[1]Supplier Tab'!F274</f>
        <v>0</v>
      </c>
      <c r="E266" s="25">
        <f>'[1]Supplier Tab'!H274</f>
        <v>0</v>
      </c>
      <c r="F266" s="27">
        <f>'[1]Supplier Tab'!I274</f>
        <v>0</v>
      </c>
      <c r="G266" s="28">
        <f>'[1]Supplier Tab'!J274</f>
        <v>0</v>
      </c>
      <c r="H266" s="29">
        <f>'[1]Supplier Tab'!K274</f>
        <v>0</v>
      </c>
      <c r="I266" s="24">
        <f>'[1]Supplier Tab'!L274</f>
        <v>0</v>
      </c>
    </row>
    <row r="267" spans="1:9" ht="30" customHeight="1" x14ac:dyDescent="0.25">
      <c r="A267" s="23">
        <f>'[1]Supplier Tab'!C275</f>
        <v>0</v>
      </c>
      <c r="B267" s="24">
        <f>'[1]Supplier Tab'!D275</f>
        <v>0</v>
      </c>
      <c r="C267" s="25">
        <f>'[1]Supplier Tab'!G283</f>
        <v>0</v>
      </c>
      <c r="D267" s="26">
        <f>'[1]Supplier Tab'!F275</f>
        <v>0</v>
      </c>
      <c r="E267" s="25">
        <f>'[1]Supplier Tab'!H275</f>
        <v>0</v>
      </c>
      <c r="F267" s="27">
        <f>'[1]Supplier Tab'!I275</f>
        <v>0</v>
      </c>
      <c r="G267" s="28">
        <f>'[1]Supplier Tab'!J275</f>
        <v>0</v>
      </c>
      <c r="H267" s="29">
        <f>'[1]Supplier Tab'!K275</f>
        <v>0</v>
      </c>
      <c r="I267" s="24">
        <f>'[1]Supplier Tab'!L275</f>
        <v>0</v>
      </c>
    </row>
    <row r="268" spans="1:9" ht="30" customHeight="1" x14ac:dyDescent="0.25">
      <c r="A268" s="23">
        <f>'[1]Supplier Tab'!C276</f>
        <v>0</v>
      </c>
      <c r="B268" s="24">
        <f>'[1]Supplier Tab'!D276</f>
        <v>0</v>
      </c>
      <c r="C268" s="25">
        <f>'[1]Supplier Tab'!G284</f>
        <v>0</v>
      </c>
      <c r="D268" s="26">
        <f>'[1]Supplier Tab'!F276</f>
        <v>0</v>
      </c>
      <c r="E268" s="25">
        <f>'[1]Supplier Tab'!H276</f>
        <v>0</v>
      </c>
      <c r="F268" s="27">
        <f>'[1]Supplier Tab'!I276</f>
        <v>0</v>
      </c>
      <c r="G268" s="28">
        <f>'[1]Supplier Tab'!J276</f>
        <v>0</v>
      </c>
      <c r="H268" s="29">
        <f>'[1]Supplier Tab'!K276</f>
        <v>0</v>
      </c>
      <c r="I268" s="24">
        <f>'[1]Supplier Tab'!L276</f>
        <v>0</v>
      </c>
    </row>
    <row r="269" spans="1:9" ht="30" customHeight="1" x14ac:dyDescent="0.25">
      <c r="A269" s="23">
        <f>'[1]Supplier Tab'!C277</f>
        <v>0</v>
      </c>
      <c r="B269" s="24">
        <f>'[1]Supplier Tab'!D277</f>
        <v>0</v>
      </c>
      <c r="C269" s="25">
        <f>'[1]Supplier Tab'!G285</f>
        <v>0</v>
      </c>
      <c r="D269" s="26">
        <f>'[1]Supplier Tab'!F277</f>
        <v>0</v>
      </c>
      <c r="E269" s="25">
        <f>'[1]Supplier Tab'!H277</f>
        <v>0</v>
      </c>
      <c r="F269" s="27">
        <f>'[1]Supplier Tab'!I277</f>
        <v>0</v>
      </c>
      <c r="G269" s="28">
        <f>'[1]Supplier Tab'!J277</f>
        <v>0</v>
      </c>
      <c r="H269" s="29">
        <f>'[1]Supplier Tab'!K277</f>
        <v>0</v>
      </c>
      <c r="I269" s="24">
        <f>'[1]Supplier Tab'!L277</f>
        <v>0</v>
      </c>
    </row>
    <row r="270" spans="1:9" ht="30" customHeight="1" x14ac:dyDescent="0.25">
      <c r="A270" s="23">
        <f>'[1]Supplier Tab'!C278</f>
        <v>0</v>
      </c>
      <c r="B270" s="24">
        <f>'[1]Supplier Tab'!D278</f>
        <v>0</v>
      </c>
      <c r="C270" s="25">
        <f>'[1]Supplier Tab'!G286</f>
        <v>0</v>
      </c>
      <c r="D270" s="26">
        <f>'[1]Supplier Tab'!F278</f>
        <v>0</v>
      </c>
      <c r="E270" s="25">
        <f>'[1]Supplier Tab'!H278</f>
        <v>0</v>
      </c>
      <c r="F270" s="27">
        <f>'[1]Supplier Tab'!I278</f>
        <v>0</v>
      </c>
      <c r="G270" s="28">
        <f>'[1]Supplier Tab'!J278</f>
        <v>0</v>
      </c>
      <c r="H270" s="29">
        <f>'[1]Supplier Tab'!K278</f>
        <v>0</v>
      </c>
      <c r="I270" s="24">
        <f>'[1]Supplier Tab'!L278</f>
        <v>0</v>
      </c>
    </row>
    <row r="271" spans="1:9" ht="30" customHeight="1" x14ac:dyDescent="0.25">
      <c r="A271" s="23">
        <f>'[1]Supplier Tab'!C279</f>
        <v>0</v>
      </c>
      <c r="B271" s="24">
        <f>'[1]Supplier Tab'!D279</f>
        <v>0</v>
      </c>
      <c r="C271" s="25">
        <f>'[1]Supplier Tab'!G287</f>
        <v>0</v>
      </c>
      <c r="D271" s="26">
        <f>'[1]Supplier Tab'!F279</f>
        <v>0</v>
      </c>
      <c r="E271" s="25">
        <f>'[1]Supplier Tab'!H279</f>
        <v>0</v>
      </c>
      <c r="F271" s="27">
        <f>'[1]Supplier Tab'!I279</f>
        <v>0</v>
      </c>
      <c r="G271" s="28">
        <f>'[1]Supplier Tab'!J279</f>
        <v>0</v>
      </c>
      <c r="H271" s="29">
        <f>'[1]Supplier Tab'!K279</f>
        <v>0</v>
      </c>
      <c r="I271" s="24">
        <f>'[1]Supplier Tab'!L279</f>
        <v>0</v>
      </c>
    </row>
    <row r="272" spans="1:9" ht="30" customHeight="1" x14ac:dyDescent="0.25">
      <c r="A272" s="23">
        <f>'[1]Supplier Tab'!C280</f>
        <v>0</v>
      </c>
      <c r="B272" s="24">
        <f>'[1]Supplier Tab'!D280</f>
        <v>0</v>
      </c>
      <c r="C272" s="25">
        <f>'[1]Supplier Tab'!G288</f>
        <v>0</v>
      </c>
      <c r="D272" s="26">
        <f>'[1]Supplier Tab'!F280</f>
        <v>0</v>
      </c>
      <c r="E272" s="25">
        <f>'[1]Supplier Tab'!H280</f>
        <v>0</v>
      </c>
      <c r="F272" s="27">
        <f>'[1]Supplier Tab'!I280</f>
        <v>0</v>
      </c>
      <c r="G272" s="28">
        <f>'[1]Supplier Tab'!J280</f>
        <v>0</v>
      </c>
      <c r="H272" s="29">
        <f>'[1]Supplier Tab'!K280</f>
        <v>0</v>
      </c>
      <c r="I272" s="24">
        <f>'[1]Supplier Tab'!L280</f>
        <v>0</v>
      </c>
    </row>
    <row r="273" spans="1:9" ht="30" customHeight="1" x14ac:dyDescent="0.25">
      <c r="A273" s="23">
        <f>'[1]Supplier Tab'!C281</f>
        <v>0</v>
      </c>
      <c r="B273" s="24">
        <f>'[1]Supplier Tab'!D281</f>
        <v>0</v>
      </c>
      <c r="C273" s="25">
        <f>'[1]Supplier Tab'!G289</f>
        <v>0</v>
      </c>
      <c r="D273" s="26">
        <f>'[1]Supplier Tab'!F281</f>
        <v>0</v>
      </c>
      <c r="E273" s="25">
        <f>'[1]Supplier Tab'!H281</f>
        <v>0</v>
      </c>
      <c r="F273" s="27">
        <f>'[1]Supplier Tab'!I281</f>
        <v>0</v>
      </c>
      <c r="G273" s="28">
        <f>'[1]Supplier Tab'!J281</f>
        <v>0</v>
      </c>
      <c r="H273" s="29">
        <f>'[1]Supplier Tab'!K281</f>
        <v>0</v>
      </c>
      <c r="I273" s="24">
        <f>'[1]Supplier Tab'!L281</f>
        <v>0</v>
      </c>
    </row>
    <row r="274" spans="1:9" ht="30" customHeight="1" x14ac:dyDescent="0.25">
      <c r="A274" s="23">
        <f>'[1]Supplier Tab'!C282</f>
        <v>0</v>
      </c>
      <c r="B274" s="24">
        <f>'[1]Supplier Tab'!D282</f>
        <v>0</v>
      </c>
      <c r="C274" s="25">
        <f>'[1]Supplier Tab'!G290</f>
        <v>0</v>
      </c>
      <c r="D274" s="26">
        <f>'[1]Supplier Tab'!F282</f>
        <v>0</v>
      </c>
      <c r="E274" s="25">
        <f>'[1]Supplier Tab'!H282</f>
        <v>0</v>
      </c>
      <c r="F274" s="27">
        <f>'[1]Supplier Tab'!I282</f>
        <v>0</v>
      </c>
      <c r="G274" s="28">
        <f>'[1]Supplier Tab'!J282</f>
        <v>0</v>
      </c>
      <c r="H274" s="29">
        <f>'[1]Supplier Tab'!K282</f>
        <v>0</v>
      </c>
      <c r="I274" s="24">
        <f>'[1]Supplier Tab'!L282</f>
        <v>0</v>
      </c>
    </row>
    <row r="275" spans="1:9" ht="30" customHeight="1" x14ac:dyDescent="0.25">
      <c r="A275" s="23">
        <f>'[1]Supplier Tab'!C283</f>
        <v>0</v>
      </c>
      <c r="B275" s="24">
        <f>'[1]Supplier Tab'!D283</f>
        <v>0</v>
      </c>
      <c r="C275" s="25">
        <f>'[1]Supplier Tab'!G291</f>
        <v>0</v>
      </c>
      <c r="D275" s="26">
        <f>'[1]Supplier Tab'!F283</f>
        <v>0</v>
      </c>
      <c r="E275" s="25">
        <f>'[1]Supplier Tab'!H283</f>
        <v>0</v>
      </c>
      <c r="F275" s="27">
        <f>'[1]Supplier Tab'!I283</f>
        <v>0</v>
      </c>
      <c r="G275" s="28">
        <f>'[1]Supplier Tab'!J283</f>
        <v>0</v>
      </c>
      <c r="H275" s="29">
        <f>'[1]Supplier Tab'!K283</f>
        <v>0</v>
      </c>
      <c r="I275" s="24">
        <f>'[1]Supplier Tab'!L283</f>
        <v>0</v>
      </c>
    </row>
    <row r="276" spans="1:9" ht="30" customHeight="1" x14ac:dyDescent="0.25">
      <c r="A276" s="23">
        <f>'[1]Supplier Tab'!C284</f>
        <v>0</v>
      </c>
      <c r="B276" s="24">
        <f>'[1]Supplier Tab'!D284</f>
        <v>0</v>
      </c>
      <c r="C276" s="25">
        <f>'[1]Supplier Tab'!G292</f>
        <v>0</v>
      </c>
      <c r="D276" s="26">
        <f>'[1]Supplier Tab'!F284</f>
        <v>0</v>
      </c>
      <c r="E276" s="25">
        <f>'[1]Supplier Tab'!H284</f>
        <v>0</v>
      </c>
      <c r="F276" s="27">
        <f>'[1]Supplier Tab'!I284</f>
        <v>0</v>
      </c>
      <c r="G276" s="28">
        <f>'[1]Supplier Tab'!J284</f>
        <v>0</v>
      </c>
      <c r="H276" s="29">
        <f>'[1]Supplier Tab'!K284</f>
        <v>0</v>
      </c>
      <c r="I276" s="24">
        <f>'[1]Supplier Tab'!L284</f>
        <v>0</v>
      </c>
    </row>
    <row r="277" spans="1:9" ht="30" customHeight="1" x14ac:dyDescent="0.25">
      <c r="A277" s="23">
        <f>'[1]Supplier Tab'!C285</f>
        <v>0</v>
      </c>
      <c r="B277" s="24">
        <f>'[1]Supplier Tab'!D285</f>
        <v>0</v>
      </c>
      <c r="C277" s="25">
        <f>'[1]Supplier Tab'!G293</f>
        <v>0</v>
      </c>
      <c r="D277" s="26">
        <f>'[1]Supplier Tab'!F285</f>
        <v>0</v>
      </c>
      <c r="E277" s="25">
        <f>'[1]Supplier Tab'!H285</f>
        <v>0</v>
      </c>
      <c r="F277" s="27">
        <f>'[1]Supplier Tab'!I285</f>
        <v>0</v>
      </c>
      <c r="G277" s="28">
        <f>'[1]Supplier Tab'!J285</f>
        <v>0</v>
      </c>
      <c r="H277" s="29">
        <f>'[1]Supplier Tab'!K285</f>
        <v>0</v>
      </c>
      <c r="I277" s="24">
        <f>'[1]Supplier Tab'!L285</f>
        <v>0</v>
      </c>
    </row>
    <row r="278" spans="1:9" ht="30" customHeight="1" x14ac:dyDescent="0.25">
      <c r="A278" s="23">
        <f>'[1]Supplier Tab'!C286</f>
        <v>0</v>
      </c>
      <c r="B278" s="24">
        <f>'[1]Supplier Tab'!D286</f>
        <v>0</v>
      </c>
      <c r="C278" s="25">
        <f>'[1]Supplier Tab'!G294</f>
        <v>0</v>
      </c>
      <c r="D278" s="26">
        <f>'[1]Supplier Tab'!F286</f>
        <v>0</v>
      </c>
      <c r="E278" s="25">
        <f>'[1]Supplier Tab'!H286</f>
        <v>0</v>
      </c>
      <c r="F278" s="27">
        <f>'[1]Supplier Tab'!I286</f>
        <v>0</v>
      </c>
      <c r="G278" s="28">
        <f>'[1]Supplier Tab'!J286</f>
        <v>0</v>
      </c>
      <c r="H278" s="29">
        <f>'[1]Supplier Tab'!K286</f>
        <v>0</v>
      </c>
      <c r="I278" s="24">
        <f>'[1]Supplier Tab'!L286</f>
        <v>0</v>
      </c>
    </row>
    <row r="279" spans="1:9" ht="30" customHeight="1" x14ac:dyDescent="0.25">
      <c r="A279" s="23">
        <f>'[1]Supplier Tab'!C287</f>
        <v>0</v>
      </c>
      <c r="B279" s="24">
        <f>'[1]Supplier Tab'!D287</f>
        <v>0</v>
      </c>
      <c r="C279" s="25">
        <f>'[1]Supplier Tab'!G295</f>
        <v>0</v>
      </c>
      <c r="D279" s="26">
        <f>'[1]Supplier Tab'!F287</f>
        <v>0</v>
      </c>
      <c r="E279" s="25">
        <f>'[1]Supplier Tab'!H287</f>
        <v>0</v>
      </c>
      <c r="F279" s="27">
        <f>'[1]Supplier Tab'!I287</f>
        <v>0</v>
      </c>
      <c r="G279" s="28">
        <f>'[1]Supplier Tab'!J287</f>
        <v>0</v>
      </c>
      <c r="H279" s="29">
        <f>'[1]Supplier Tab'!K287</f>
        <v>0</v>
      </c>
      <c r="I279" s="24">
        <f>'[1]Supplier Tab'!L287</f>
        <v>0</v>
      </c>
    </row>
    <row r="280" spans="1:9" ht="30" customHeight="1" x14ac:dyDescent="0.25">
      <c r="A280" s="23">
        <f>'[1]Supplier Tab'!C288</f>
        <v>0</v>
      </c>
      <c r="B280" s="24">
        <f>'[1]Supplier Tab'!D288</f>
        <v>0</v>
      </c>
      <c r="C280" s="25">
        <f>'[1]Supplier Tab'!G296</f>
        <v>0</v>
      </c>
      <c r="D280" s="26">
        <f>'[1]Supplier Tab'!F288</f>
        <v>0</v>
      </c>
      <c r="E280" s="25">
        <f>'[1]Supplier Tab'!H288</f>
        <v>0</v>
      </c>
      <c r="F280" s="27">
        <f>'[1]Supplier Tab'!I288</f>
        <v>0</v>
      </c>
      <c r="G280" s="28">
        <f>'[1]Supplier Tab'!J288</f>
        <v>0</v>
      </c>
      <c r="H280" s="29">
        <f>'[1]Supplier Tab'!K288</f>
        <v>0</v>
      </c>
      <c r="I280" s="24">
        <f>'[1]Supplier Tab'!L288</f>
        <v>0</v>
      </c>
    </row>
    <row r="281" spans="1:9" ht="30" customHeight="1" x14ac:dyDescent="0.25">
      <c r="A281" s="23">
        <f>'[1]Supplier Tab'!C289</f>
        <v>0</v>
      </c>
      <c r="B281" s="24">
        <f>'[1]Supplier Tab'!D289</f>
        <v>0</v>
      </c>
      <c r="C281" s="25">
        <f>'[1]Supplier Tab'!G297</f>
        <v>0</v>
      </c>
      <c r="D281" s="26">
        <f>'[1]Supplier Tab'!F289</f>
        <v>0</v>
      </c>
      <c r="E281" s="25">
        <f>'[1]Supplier Tab'!H289</f>
        <v>0</v>
      </c>
      <c r="F281" s="27">
        <f>'[1]Supplier Tab'!I289</f>
        <v>0</v>
      </c>
      <c r="G281" s="28">
        <f>'[1]Supplier Tab'!J289</f>
        <v>0</v>
      </c>
      <c r="H281" s="29">
        <f>'[1]Supplier Tab'!K289</f>
        <v>0</v>
      </c>
      <c r="I281" s="24">
        <f>'[1]Supplier Tab'!L289</f>
        <v>0</v>
      </c>
    </row>
    <row r="282" spans="1:9" ht="30" customHeight="1" x14ac:dyDescent="0.25">
      <c r="A282" s="23">
        <f>'[1]Supplier Tab'!C290</f>
        <v>0</v>
      </c>
      <c r="B282" s="24">
        <f>'[1]Supplier Tab'!D290</f>
        <v>0</v>
      </c>
      <c r="C282" s="25">
        <f>'[1]Supplier Tab'!G298</f>
        <v>0</v>
      </c>
      <c r="D282" s="26">
        <f>'[1]Supplier Tab'!F290</f>
        <v>0</v>
      </c>
      <c r="E282" s="25">
        <f>'[1]Supplier Tab'!H290</f>
        <v>0</v>
      </c>
      <c r="F282" s="27">
        <f>'[1]Supplier Tab'!I290</f>
        <v>0</v>
      </c>
      <c r="G282" s="28">
        <f>'[1]Supplier Tab'!J290</f>
        <v>0</v>
      </c>
      <c r="H282" s="29">
        <f>'[1]Supplier Tab'!K290</f>
        <v>0</v>
      </c>
      <c r="I282" s="24">
        <f>'[1]Supplier Tab'!L290</f>
        <v>0</v>
      </c>
    </row>
    <row r="283" spans="1:9" ht="30" customHeight="1" x14ac:dyDescent="0.25">
      <c r="A283" s="23">
        <f>'[1]Supplier Tab'!C291</f>
        <v>0</v>
      </c>
      <c r="B283" s="24">
        <f>'[1]Supplier Tab'!D291</f>
        <v>0</v>
      </c>
      <c r="C283" s="25">
        <f>'[1]Supplier Tab'!G299</f>
        <v>0</v>
      </c>
      <c r="D283" s="26">
        <f>'[1]Supplier Tab'!F291</f>
        <v>0</v>
      </c>
      <c r="E283" s="25">
        <f>'[1]Supplier Tab'!H291</f>
        <v>0</v>
      </c>
      <c r="F283" s="27">
        <f>'[1]Supplier Tab'!I291</f>
        <v>0</v>
      </c>
      <c r="G283" s="28">
        <f>'[1]Supplier Tab'!J291</f>
        <v>0</v>
      </c>
      <c r="H283" s="29">
        <f>'[1]Supplier Tab'!K291</f>
        <v>0</v>
      </c>
      <c r="I283" s="24">
        <f>'[1]Supplier Tab'!L291</f>
        <v>0</v>
      </c>
    </row>
    <row r="284" spans="1:9" ht="30" customHeight="1" x14ac:dyDescent="0.25">
      <c r="A284" s="23">
        <f>'[1]Supplier Tab'!C292</f>
        <v>0</v>
      </c>
      <c r="B284" s="24">
        <f>'[1]Supplier Tab'!D292</f>
        <v>0</v>
      </c>
      <c r="C284" s="25">
        <f>'[1]Supplier Tab'!G300</f>
        <v>0</v>
      </c>
      <c r="D284" s="26">
        <f>'[1]Supplier Tab'!F292</f>
        <v>0</v>
      </c>
      <c r="E284" s="25">
        <f>'[1]Supplier Tab'!H292</f>
        <v>0</v>
      </c>
      <c r="F284" s="27">
        <f>'[1]Supplier Tab'!I292</f>
        <v>0</v>
      </c>
      <c r="G284" s="28">
        <f>'[1]Supplier Tab'!J292</f>
        <v>0</v>
      </c>
      <c r="H284" s="29">
        <f>'[1]Supplier Tab'!K292</f>
        <v>0</v>
      </c>
      <c r="I284" s="24">
        <f>'[1]Supplier Tab'!L292</f>
        <v>0</v>
      </c>
    </row>
    <row r="285" spans="1:9" ht="30" customHeight="1" x14ac:dyDescent="0.25">
      <c r="A285" s="23">
        <f>'[1]Supplier Tab'!C293</f>
        <v>0</v>
      </c>
      <c r="B285" s="24">
        <f>'[1]Supplier Tab'!D293</f>
        <v>0</v>
      </c>
      <c r="C285" s="25">
        <f>'[1]Supplier Tab'!G301</f>
        <v>0</v>
      </c>
      <c r="D285" s="26">
        <f>'[1]Supplier Tab'!F293</f>
        <v>0</v>
      </c>
      <c r="E285" s="25">
        <f>'[1]Supplier Tab'!H293</f>
        <v>0</v>
      </c>
      <c r="F285" s="27">
        <f>'[1]Supplier Tab'!I293</f>
        <v>0</v>
      </c>
      <c r="G285" s="28">
        <f>'[1]Supplier Tab'!J293</f>
        <v>0</v>
      </c>
      <c r="H285" s="29">
        <f>'[1]Supplier Tab'!K293</f>
        <v>0</v>
      </c>
      <c r="I285" s="24">
        <f>'[1]Supplier Tab'!L293</f>
        <v>0</v>
      </c>
    </row>
    <row r="286" spans="1:9" ht="30" customHeight="1" x14ac:dyDescent="0.25">
      <c r="A286" s="23">
        <f>'[1]Supplier Tab'!C294</f>
        <v>0</v>
      </c>
      <c r="B286" s="24">
        <f>'[1]Supplier Tab'!D294</f>
        <v>0</v>
      </c>
      <c r="C286" s="25">
        <f>'[1]Supplier Tab'!G302</f>
        <v>0</v>
      </c>
      <c r="D286" s="26">
        <f>'[1]Supplier Tab'!F294</f>
        <v>0</v>
      </c>
      <c r="E286" s="25">
        <f>'[1]Supplier Tab'!H294</f>
        <v>0</v>
      </c>
      <c r="F286" s="27">
        <f>'[1]Supplier Tab'!I294</f>
        <v>0</v>
      </c>
      <c r="G286" s="28">
        <f>'[1]Supplier Tab'!J294</f>
        <v>0</v>
      </c>
      <c r="H286" s="29">
        <f>'[1]Supplier Tab'!K294</f>
        <v>0</v>
      </c>
      <c r="I286" s="24">
        <f>'[1]Supplier Tab'!L294</f>
        <v>0</v>
      </c>
    </row>
    <row r="287" spans="1:9" ht="30" customHeight="1" x14ac:dyDescent="0.25">
      <c r="A287" s="23">
        <f>'[1]Supplier Tab'!C295</f>
        <v>0</v>
      </c>
      <c r="B287" s="24">
        <f>'[1]Supplier Tab'!D295</f>
        <v>0</v>
      </c>
      <c r="C287" s="25">
        <f>'[1]Supplier Tab'!G303</f>
        <v>0</v>
      </c>
      <c r="D287" s="26">
        <f>'[1]Supplier Tab'!F295</f>
        <v>0</v>
      </c>
      <c r="E287" s="25">
        <f>'[1]Supplier Tab'!H295</f>
        <v>0</v>
      </c>
      <c r="F287" s="27">
        <f>'[1]Supplier Tab'!I295</f>
        <v>0</v>
      </c>
      <c r="G287" s="28">
        <f>'[1]Supplier Tab'!J295</f>
        <v>0</v>
      </c>
      <c r="H287" s="29">
        <f>'[1]Supplier Tab'!K295</f>
        <v>0</v>
      </c>
      <c r="I287" s="24">
        <f>'[1]Supplier Tab'!L295</f>
        <v>0</v>
      </c>
    </row>
    <row r="288" spans="1:9" ht="30" customHeight="1" x14ac:dyDescent="0.25">
      <c r="A288" s="23">
        <f>'[1]Supplier Tab'!C296</f>
        <v>0</v>
      </c>
      <c r="B288" s="24">
        <f>'[1]Supplier Tab'!D296</f>
        <v>0</v>
      </c>
      <c r="C288" s="25">
        <f>'[1]Supplier Tab'!G304</f>
        <v>0</v>
      </c>
      <c r="D288" s="26">
        <f>'[1]Supplier Tab'!F296</f>
        <v>0</v>
      </c>
      <c r="E288" s="25">
        <f>'[1]Supplier Tab'!H296</f>
        <v>0</v>
      </c>
      <c r="F288" s="27">
        <f>'[1]Supplier Tab'!I296</f>
        <v>0</v>
      </c>
      <c r="G288" s="28">
        <f>'[1]Supplier Tab'!J296</f>
        <v>0</v>
      </c>
      <c r="H288" s="29">
        <f>'[1]Supplier Tab'!K296</f>
        <v>0</v>
      </c>
      <c r="I288" s="24">
        <f>'[1]Supplier Tab'!L296</f>
        <v>0</v>
      </c>
    </row>
    <row r="289" spans="1:9" ht="30" customHeight="1" x14ac:dyDescent="0.25">
      <c r="A289" s="23">
        <f>'[1]Supplier Tab'!C297</f>
        <v>0</v>
      </c>
      <c r="B289" s="24">
        <f>'[1]Supplier Tab'!D297</f>
        <v>0</v>
      </c>
      <c r="C289" s="25">
        <f>'[1]Supplier Tab'!G305</f>
        <v>0</v>
      </c>
      <c r="D289" s="26">
        <f>'[1]Supplier Tab'!F297</f>
        <v>0</v>
      </c>
      <c r="E289" s="25">
        <f>'[1]Supplier Tab'!H297</f>
        <v>0</v>
      </c>
      <c r="F289" s="27">
        <f>'[1]Supplier Tab'!I297</f>
        <v>0</v>
      </c>
      <c r="G289" s="28">
        <f>'[1]Supplier Tab'!J297</f>
        <v>0</v>
      </c>
      <c r="H289" s="29">
        <f>'[1]Supplier Tab'!K297</f>
        <v>0</v>
      </c>
      <c r="I289" s="24">
        <f>'[1]Supplier Tab'!L297</f>
        <v>0</v>
      </c>
    </row>
    <row r="290" spans="1:9" ht="30" customHeight="1" x14ac:dyDescent="0.25">
      <c r="A290" s="23">
        <f>'[1]Supplier Tab'!C298</f>
        <v>0</v>
      </c>
      <c r="B290" s="24">
        <f>'[1]Supplier Tab'!D298</f>
        <v>0</v>
      </c>
      <c r="C290" s="25">
        <f>'[1]Supplier Tab'!G306</f>
        <v>0</v>
      </c>
      <c r="D290" s="26">
        <f>'[1]Supplier Tab'!F298</f>
        <v>0</v>
      </c>
      <c r="E290" s="25">
        <f>'[1]Supplier Tab'!H298</f>
        <v>0</v>
      </c>
      <c r="F290" s="27">
        <f>'[1]Supplier Tab'!I298</f>
        <v>0</v>
      </c>
      <c r="G290" s="28">
        <f>'[1]Supplier Tab'!J298</f>
        <v>0</v>
      </c>
      <c r="H290" s="29">
        <f>'[1]Supplier Tab'!K298</f>
        <v>0</v>
      </c>
      <c r="I290" s="24">
        <f>'[1]Supplier Tab'!L298</f>
        <v>0</v>
      </c>
    </row>
    <row r="291" spans="1:9" ht="30" customHeight="1" x14ac:dyDescent="0.25">
      <c r="A291" s="23">
        <f>'[1]Supplier Tab'!C299</f>
        <v>0</v>
      </c>
      <c r="B291" s="24">
        <f>'[1]Supplier Tab'!D299</f>
        <v>0</v>
      </c>
      <c r="C291" s="25">
        <f>'[1]Supplier Tab'!G307</f>
        <v>0</v>
      </c>
      <c r="D291" s="26">
        <f>'[1]Supplier Tab'!F299</f>
        <v>0</v>
      </c>
      <c r="E291" s="25">
        <f>'[1]Supplier Tab'!H299</f>
        <v>0</v>
      </c>
      <c r="F291" s="27">
        <f>'[1]Supplier Tab'!I299</f>
        <v>0</v>
      </c>
      <c r="G291" s="28">
        <f>'[1]Supplier Tab'!J299</f>
        <v>0</v>
      </c>
      <c r="H291" s="29">
        <f>'[1]Supplier Tab'!K299</f>
        <v>0</v>
      </c>
      <c r="I291" s="24">
        <f>'[1]Supplier Tab'!L299</f>
        <v>0</v>
      </c>
    </row>
    <row r="292" spans="1:9" ht="30" customHeight="1" x14ac:dyDescent="0.25">
      <c r="A292" s="23">
        <f>'[1]Supplier Tab'!C300</f>
        <v>0</v>
      </c>
      <c r="B292" s="24">
        <f>'[1]Supplier Tab'!D300</f>
        <v>0</v>
      </c>
      <c r="C292" s="25">
        <f>'[1]Supplier Tab'!G308</f>
        <v>0</v>
      </c>
      <c r="D292" s="26">
        <f>'[1]Supplier Tab'!F300</f>
        <v>0</v>
      </c>
      <c r="E292" s="25">
        <f>'[1]Supplier Tab'!H300</f>
        <v>0</v>
      </c>
      <c r="F292" s="27">
        <f>'[1]Supplier Tab'!I300</f>
        <v>0</v>
      </c>
      <c r="G292" s="28">
        <f>'[1]Supplier Tab'!J300</f>
        <v>0</v>
      </c>
      <c r="H292" s="29">
        <f>'[1]Supplier Tab'!K300</f>
        <v>0</v>
      </c>
      <c r="I292" s="24">
        <f>'[1]Supplier Tab'!L300</f>
        <v>0</v>
      </c>
    </row>
    <row r="293" spans="1:9" ht="30" customHeight="1" x14ac:dyDescent="0.25">
      <c r="A293" s="23">
        <f>'[1]Supplier Tab'!C301</f>
        <v>0</v>
      </c>
      <c r="B293" s="24">
        <f>'[1]Supplier Tab'!D301</f>
        <v>0</v>
      </c>
      <c r="C293" s="25">
        <f>'[1]Supplier Tab'!G309</f>
        <v>0</v>
      </c>
      <c r="D293" s="26">
        <f>'[1]Supplier Tab'!F301</f>
        <v>0</v>
      </c>
      <c r="E293" s="25">
        <f>'[1]Supplier Tab'!H301</f>
        <v>0</v>
      </c>
      <c r="F293" s="27">
        <f>'[1]Supplier Tab'!I301</f>
        <v>0</v>
      </c>
      <c r="G293" s="28">
        <f>'[1]Supplier Tab'!J301</f>
        <v>0</v>
      </c>
      <c r="H293" s="29">
        <f>'[1]Supplier Tab'!K301</f>
        <v>0</v>
      </c>
      <c r="I293" s="24">
        <f>'[1]Supplier Tab'!L301</f>
        <v>0</v>
      </c>
    </row>
    <row r="294" spans="1:9" ht="30" customHeight="1" x14ac:dyDescent="0.25">
      <c r="A294" s="23">
        <f>'[1]Supplier Tab'!C302</f>
        <v>0</v>
      </c>
      <c r="B294" s="24">
        <f>'[1]Supplier Tab'!D302</f>
        <v>0</v>
      </c>
      <c r="C294" s="25">
        <f>'[1]Supplier Tab'!G310</f>
        <v>0</v>
      </c>
      <c r="D294" s="26">
        <f>'[1]Supplier Tab'!F302</f>
        <v>0</v>
      </c>
      <c r="E294" s="25">
        <f>'[1]Supplier Tab'!H302</f>
        <v>0</v>
      </c>
      <c r="F294" s="27">
        <f>'[1]Supplier Tab'!I302</f>
        <v>0</v>
      </c>
      <c r="G294" s="28">
        <f>'[1]Supplier Tab'!J302</f>
        <v>0</v>
      </c>
      <c r="H294" s="29">
        <f>'[1]Supplier Tab'!K302</f>
        <v>0</v>
      </c>
      <c r="I294" s="24">
        <f>'[1]Supplier Tab'!L302</f>
        <v>0</v>
      </c>
    </row>
    <row r="295" spans="1:9" ht="30" customHeight="1" x14ac:dyDescent="0.25">
      <c r="A295" s="23">
        <f>'[1]Supplier Tab'!C303</f>
        <v>0</v>
      </c>
      <c r="B295" s="24">
        <f>'[1]Supplier Tab'!D303</f>
        <v>0</v>
      </c>
      <c r="C295" s="25">
        <f>'[1]Supplier Tab'!G311</f>
        <v>0</v>
      </c>
      <c r="D295" s="26">
        <f>'[1]Supplier Tab'!F303</f>
        <v>0</v>
      </c>
      <c r="E295" s="25">
        <f>'[1]Supplier Tab'!H303</f>
        <v>0</v>
      </c>
      <c r="F295" s="27">
        <f>'[1]Supplier Tab'!I303</f>
        <v>0</v>
      </c>
      <c r="G295" s="28">
        <f>'[1]Supplier Tab'!J303</f>
        <v>0</v>
      </c>
      <c r="H295" s="29">
        <f>'[1]Supplier Tab'!K303</f>
        <v>0</v>
      </c>
      <c r="I295" s="24">
        <f>'[1]Supplier Tab'!L303</f>
        <v>0</v>
      </c>
    </row>
    <row r="296" spans="1:9" ht="30" customHeight="1" x14ac:dyDescent="0.25">
      <c r="A296" s="23">
        <f>'[1]Supplier Tab'!C304</f>
        <v>0</v>
      </c>
      <c r="B296" s="24">
        <f>'[1]Supplier Tab'!D304</f>
        <v>0</v>
      </c>
      <c r="C296" s="25">
        <f>'[1]Supplier Tab'!G312</f>
        <v>0</v>
      </c>
      <c r="D296" s="26">
        <f>'[1]Supplier Tab'!F304</f>
        <v>0</v>
      </c>
      <c r="E296" s="25">
        <f>'[1]Supplier Tab'!H304</f>
        <v>0</v>
      </c>
      <c r="F296" s="27">
        <f>'[1]Supplier Tab'!I304</f>
        <v>0</v>
      </c>
      <c r="G296" s="28">
        <f>'[1]Supplier Tab'!J304</f>
        <v>0</v>
      </c>
      <c r="H296" s="29">
        <f>'[1]Supplier Tab'!K304</f>
        <v>0</v>
      </c>
      <c r="I296" s="24">
        <f>'[1]Supplier Tab'!L304</f>
        <v>0</v>
      </c>
    </row>
    <row r="297" spans="1:9" ht="30" customHeight="1" x14ac:dyDescent="0.25">
      <c r="A297" s="23">
        <f>'[1]Supplier Tab'!C305</f>
        <v>0</v>
      </c>
      <c r="B297" s="24">
        <f>'[1]Supplier Tab'!D305</f>
        <v>0</v>
      </c>
      <c r="C297" s="25">
        <f>'[1]Supplier Tab'!G313</f>
        <v>0</v>
      </c>
      <c r="D297" s="26">
        <f>'[1]Supplier Tab'!F305</f>
        <v>0</v>
      </c>
      <c r="E297" s="25">
        <f>'[1]Supplier Tab'!H305</f>
        <v>0</v>
      </c>
      <c r="F297" s="27">
        <f>'[1]Supplier Tab'!I305</f>
        <v>0</v>
      </c>
      <c r="G297" s="28">
        <f>'[1]Supplier Tab'!J305</f>
        <v>0</v>
      </c>
      <c r="H297" s="29">
        <f>'[1]Supplier Tab'!K305</f>
        <v>0</v>
      </c>
      <c r="I297" s="24">
        <f>'[1]Supplier Tab'!L305</f>
        <v>0</v>
      </c>
    </row>
    <row r="298" spans="1:9" ht="30" customHeight="1" x14ac:dyDescent="0.25">
      <c r="A298" s="23">
        <f>'[1]Supplier Tab'!C306</f>
        <v>0</v>
      </c>
      <c r="B298" s="24">
        <f>'[1]Supplier Tab'!D306</f>
        <v>0</v>
      </c>
      <c r="C298" s="25">
        <f>'[1]Supplier Tab'!G314</f>
        <v>0</v>
      </c>
      <c r="D298" s="26">
        <f>'[1]Supplier Tab'!F306</f>
        <v>0</v>
      </c>
      <c r="E298" s="25">
        <f>'[1]Supplier Tab'!H306</f>
        <v>0</v>
      </c>
      <c r="F298" s="27">
        <f>'[1]Supplier Tab'!I306</f>
        <v>0</v>
      </c>
      <c r="G298" s="28">
        <f>'[1]Supplier Tab'!J306</f>
        <v>0</v>
      </c>
      <c r="H298" s="29">
        <f>'[1]Supplier Tab'!K306</f>
        <v>0</v>
      </c>
      <c r="I298" s="24">
        <f>'[1]Supplier Tab'!L306</f>
        <v>0</v>
      </c>
    </row>
    <row r="299" spans="1:9" ht="30" customHeight="1" x14ac:dyDescent="0.25">
      <c r="A299" s="23">
        <f>'[1]Supplier Tab'!C307</f>
        <v>0</v>
      </c>
      <c r="B299" s="24">
        <f>'[1]Supplier Tab'!D307</f>
        <v>0</v>
      </c>
      <c r="C299" s="25">
        <f>'[1]Supplier Tab'!G315</f>
        <v>0</v>
      </c>
      <c r="D299" s="26">
        <f>'[1]Supplier Tab'!F307</f>
        <v>0</v>
      </c>
      <c r="E299" s="25">
        <f>'[1]Supplier Tab'!H307</f>
        <v>0</v>
      </c>
      <c r="F299" s="27">
        <f>'[1]Supplier Tab'!I307</f>
        <v>0</v>
      </c>
      <c r="G299" s="28">
        <f>'[1]Supplier Tab'!J307</f>
        <v>0</v>
      </c>
      <c r="H299" s="29">
        <f>'[1]Supplier Tab'!K307</f>
        <v>0</v>
      </c>
      <c r="I299" s="24">
        <f>'[1]Supplier Tab'!L307</f>
        <v>0</v>
      </c>
    </row>
    <row r="300" spans="1:9" ht="30" customHeight="1" x14ac:dyDescent="0.25">
      <c r="A300" s="23">
        <f>'[1]Supplier Tab'!C308</f>
        <v>0</v>
      </c>
      <c r="B300" s="24">
        <f>'[1]Supplier Tab'!D308</f>
        <v>0</v>
      </c>
      <c r="C300" s="25">
        <f>'[1]Supplier Tab'!G316</f>
        <v>0</v>
      </c>
      <c r="D300" s="26">
        <f>'[1]Supplier Tab'!F308</f>
        <v>0</v>
      </c>
      <c r="E300" s="25">
        <f>'[1]Supplier Tab'!H308</f>
        <v>0</v>
      </c>
      <c r="F300" s="27">
        <f>'[1]Supplier Tab'!I308</f>
        <v>0</v>
      </c>
      <c r="G300" s="28">
        <f>'[1]Supplier Tab'!J308</f>
        <v>0</v>
      </c>
      <c r="H300" s="29">
        <f>'[1]Supplier Tab'!K308</f>
        <v>0</v>
      </c>
      <c r="I300" s="24">
        <f>'[1]Supplier Tab'!L308</f>
        <v>0</v>
      </c>
    </row>
    <row r="301" spans="1:9" ht="30" customHeight="1" x14ac:dyDescent="0.25">
      <c r="A301" s="23">
        <f>'[1]Supplier Tab'!C309</f>
        <v>0</v>
      </c>
      <c r="B301" s="24">
        <f>'[1]Supplier Tab'!D309</f>
        <v>0</v>
      </c>
      <c r="C301" s="25">
        <f>'[1]Supplier Tab'!G317</f>
        <v>0</v>
      </c>
      <c r="D301" s="26">
        <f>'[1]Supplier Tab'!F309</f>
        <v>0</v>
      </c>
      <c r="E301" s="25">
        <f>'[1]Supplier Tab'!H309</f>
        <v>0</v>
      </c>
      <c r="F301" s="27">
        <f>'[1]Supplier Tab'!I309</f>
        <v>0</v>
      </c>
      <c r="G301" s="28">
        <f>'[1]Supplier Tab'!J309</f>
        <v>0</v>
      </c>
      <c r="H301" s="29">
        <f>'[1]Supplier Tab'!K309</f>
        <v>0</v>
      </c>
      <c r="I301" s="24">
        <f>'[1]Supplier Tab'!L309</f>
        <v>0</v>
      </c>
    </row>
    <row r="302" spans="1:9" ht="30" customHeight="1" x14ac:dyDescent="0.25">
      <c r="A302" s="23">
        <f>'[1]Supplier Tab'!C310</f>
        <v>0</v>
      </c>
      <c r="B302" s="24">
        <f>'[1]Supplier Tab'!D310</f>
        <v>0</v>
      </c>
      <c r="C302" s="25">
        <f>'[1]Supplier Tab'!G318</f>
        <v>0</v>
      </c>
      <c r="D302" s="26">
        <f>'[1]Supplier Tab'!F310</f>
        <v>0</v>
      </c>
      <c r="E302" s="25">
        <f>'[1]Supplier Tab'!H310</f>
        <v>0</v>
      </c>
      <c r="F302" s="27">
        <f>'[1]Supplier Tab'!I310</f>
        <v>0</v>
      </c>
      <c r="G302" s="28">
        <f>'[1]Supplier Tab'!J310</f>
        <v>0</v>
      </c>
      <c r="H302" s="29">
        <f>'[1]Supplier Tab'!K310</f>
        <v>0</v>
      </c>
      <c r="I302" s="24">
        <f>'[1]Supplier Tab'!L310</f>
        <v>0</v>
      </c>
    </row>
    <row r="303" spans="1:9" ht="30" customHeight="1" x14ac:dyDescent="0.25">
      <c r="A303" s="23">
        <f>'[1]Supplier Tab'!C311</f>
        <v>0</v>
      </c>
      <c r="B303" s="24">
        <f>'[1]Supplier Tab'!D311</f>
        <v>0</v>
      </c>
      <c r="C303" s="25">
        <f>'[1]Supplier Tab'!G319</f>
        <v>0</v>
      </c>
      <c r="D303" s="26">
        <f>'[1]Supplier Tab'!F311</f>
        <v>0</v>
      </c>
      <c r="E303" s="25">
        <f>'[1]Supplier Tab'!H311</f>
        <v>0</v>
      </c>
      <c r="F303" s="27">
        <f>'[1]Supplier Tab'!I311</f>
        <v>0</v>
      </c>
      <c r="G303" s="28">
        <f>'[1]Supplier Tab'!J311</f>
        <v>0</v>
      </c>
      <c r="H303" s="29">
        <f>'[1]Supplier Tab'!K311</f>
        <v>0</v>
      </c>
      <c r="I303" s="24">
        <f>'[1]Supplier Tab'!L311</f>
        <v>0</v>
      </c>
    </row>
    <row r="304" spans="1:9" ht="30" customHeight="1" x14ac:dyDescent="0.25">
      <c r="A304" s="23">
        <f>'[1]Supplier Tab'!C312</f>
        <v>0</v>
      </c>
      <c r="B304" s="24">
        <f>'[1]Supplier Tab'!D312</f>
        <v>0</v>
      </c>
      <c r="C304" s="25">
        <f>'[1]Supplier Tab'!G320</f>
        <v>0</v>
      </c>
      <c r="D304" s="26">
        <f>'[1]Supplier Tab'!F312</f>
        <v>0</v>
      </c>
      <c r="E304" s="25">
        <f>'[1]Supplier Tab'!H312</f>
        <v>0</v>
      </c>
      <c r="F304" s="27">
        <f>'[1]Supplier Tab'!I312</f>
        <v>0</v>
      </c>
      <c r="G304" s="28">
        <f>'[1]Supplier Tab'!J312</f>
        <v>0</v>
      </c>
      <c r="H304" s="29">
        <f>'[1]Supplier Tab'!K312</f>
        <v>0</v>
      </c>
      <c r="I304" s="24">
        <f>'[1]Supplier Tab'!L312</f>
        <v>0</v>
      </c>
    </row>
    <row r="305" spans="1:9" ht="30" customHeight="1" x14ac:dyDescent="0.25">
      <c r="A305" s="23">
        <f>'[1]Supplier Tab'!C313</f>
        <v>0</v>
      </c>
      <c r="B305" s="24">
        <f>'[1]Supplier Tab'!D313</f>
        <v>0</v>
      </c>
      <c r="C305" s="25">
        <f>'[1]Supplier Tab'!G321</f>
        <v>0</v>
      </c>
      <c r="D305" s="26">
        <f>'[1]Supplier Tab'!F313</f>
        <v>0</v>
      </c>
      <c r="E305" s="25">
        <f>'[1]Supplier Tab'!H313</f>
        <v>0</v>
      </c>
      <c r="F305" s="27">
        <f>'[1]Supplier Tab'!I313</f>
        <v>0</v>
      </c>
      <c r="G305" s="28">
        <f>'[1]Supplier Tab'!J313</f>
        <v>0</v>
      </c>
      <c r="H305" s="29">
        <f>'[1]Supplier Tab'!K313</f>
        <v>0</v>
      </c>
      <c r="I305" s="24">
        <f>'[1]Supplier Tab'!L313</f>
        <v>0</v>
      </c>
    </row>
    <row r="306" spans="1:9" ht="30" customHeight="1" x14ac:dyDescent="0.25">
      <c r="A306" s="23">
        <f>'[1]Supplier Tab'!C314</f>
        <v>0</v>
      </c>
      <c r="B306" s="24">
        <f>'[1]Supplier Tab'!D314</f>
        <v>0</v>
      </c>
      <c r="C306" s="25">
        <f>'[1]Supplier Tab'!G322</f>
        <v>0</v>
      </c>
      <c r="D306" s="26">
        <f>'[1]Supplier Tab'!F314</f>
        <v>0</v>
      </c>
      <c r="E306" s="25">
        <f>'[1]Supplier Tab'!H314</f>
        <v>0</v>
      </c>
      <c r="F306" s="27">
        <f>'[1]Supplier Tab'!I314</f>
        <v>0</v>
      </c>
      <c r="G306" s="28">
        <f>'[1]Supplier Tab'!J314</f>
        <v>0</v>
      </c>
      <c r="H306" s="29">
        <f>'[1]Supplier Tab'!K314</f>
        <v>0</v>
      </c>
      <c r="I306" s="24">
        <f>'[1]Supplier Tab'!L314</f>
        <v>0</v>
      </c>
    </row>
    <row r="307" spans="1:9" ht="30" customHeight="1" x14ac:dyDescent="0.25">
      <c r="A307" s="23">
        <f>'[1]Supplier Tab'!C315</f>
        <v>0</v>
      </c>
      <c r="B307" s="24">
        <f>'[1]Supplier Tab'!D315</f>
        <v>0</v>
      </c>
      <c r="C307" s="25">
        <f>'[1]Supplier Tab'!G323</f>
        <v>0</v>
      </c>
      <c r="D307" s="26">
        <f>'[1]Supplier Tab'!F315</f>
        <v>0</v>
      </c>
      <c r="E307" s="25">
        <f>'[1]Supplier Tab'!H315</f>
        <v>0</v>
      </c>
      <c r="F307" s="27">
        <f>'[1]Supplier Tab'!I315</f>
        <v>0</v>
      </c>
      <c r="G307" s="28">
        <f>'[1]Supplier Tab'!J315</f>
        <v>0</v>
      </c>
      <c r="H307" s="29">
        <f>'[1]Supplier Tab'!K315</f>
        <v>0</v>
      </c>
      <c r="I307" s="24">
        <f>'[1]Supplier Tab'!L315</f>
        <v>0</v>
      </c>
    </row>
    <row r="308" spans="1:9" ht="30" customHeight="1" x14ac:dyDescent="0.25">
      <c r="A308" s="23">
        <f>'[1]Supplier Tab'!C316</f>
        <v>0</v>
      </c>
      <c r="B308" s="24">
        <f>'[1]Supplier Tab'!D316</f>
        <v>0</v>
      </c>
      <c r="C308" s="25">
        <f>'[1]Supplier Tab'!G324</f>
        <v>0</v>
      </c>
      <c r="D308" s="26">
        <f>'[1]Supplier Tab'!F316</f>
        <v>0</v>
      </c>
      <c r="E308" s="25">
        <f>'[1]Supplier Tab'!H316</f>
        <v>0</v>
      </c>
      <c r="F308" s="27">
        <f>'[1]Supplier Tab'!I316</f>
        <v>0</v>
      </c>
      <c r="G308" s="28">
        <f>'[1]Supplier Tab'!J316</f>
        <v>0</v>
      </c>
      <c r="H308" s="29">
        <f>'[1]Supplier Tab'!K316</f>
        <v>0</v>
      </c>
      <c r="I308" s="24">
        <f>'[1]Supplier Tab'!L316</f>
        <v>0</v>
      </c>
    </row>
    <row r="309" spans="1:9" ht="30" customHeight="1" x14ac:dyDescent="0.25">
      <c r="A309" s="23">
        <f>'[1]Supplier Tab'!C317</f>
        <v>0</v>
      </c>
      <c r="B309" s="24">
        <f>'[1]Supplier Tab'!D317</f>
        <v>0</v>
      </c>
      <c r="C309" s="25">
        <f>'[1]Supplier Tab'!G325</f>
        <v>0</v>
      </c>
      <c r="D309" s="26">
        <f>'[1]Supplier Tab'!F317</f>
        <v>0</v>
      </c>
      <c r="E309" s="25">
        <f>'[1]Supplier Tab'!H317</f>
        <v>0</v>
      </c>
      <c r="F309" s="27">
        <f>'[1]Supplier Tab'!I317</f>
        <v>0</v>
      </c>
      <c r="G309" s="28">
        <f>'[1]Supplier Tab'!J317</f>
        <v>0</v>
      </c>
      <c r="H309" s="29">
        <f>'[1]Supplier Tab'!K317</f>
        <v>0</v>
      </c>
      <c r="I309" s="24">
        <f>'[1]Supplier Tab'!L317</f>
        <v>0</v>
      </c>
    </row>
    <row r="310" spans="1:9" ht="30" customHeight="1" x14ac:dyDescent="0.25">
      <c r="A310" s="23">
        <f>'[1]Supplier Tab'!C318</f>
        <v>0</v>
      </c>
      <c r="B310" s="24">
        <f>'[1]Supplier Tab'!D318</f>
        <v>0</v>
      </c>
      <c r="C310" s="25">
        <f>'[1]Supplier Tab'!G326</f>
        <v>0</v>
      </c>
      <c r="D310" s="26">
        <f>'[1]Supplier Tab'!F318</f>
        <v>0</v>
      </c>
      <c r="E310" s="25">
        <f>'[1]Supplier Tab'!H318</f>
        <v>0</v>
      </c>
      <c r="F310" s="27">
        <f>'[1]Supplier Tab'!I318</f>
        <v>0</v>
      </c>
      <c r="G310" s="28">
        <f>'[1]Supplier Tab'!J318</f>
        <v>0</v>
      </c>
      <c r="H310" s="29">
        <f>'[1]Supplier Tab'!K318</f>
        <v>0</v>
      </c>
      <c r="I310" s="24">
        <f>'[1]Supplier Tab'!L318</f>
        <v>0</v>
      </c>
    </row>
    <row r="311" spans="1:9" ht="30" customHeight="1" x14ac:dyDescent="0.25">
      <c r="A311" s="23">
        <f>'[1]Supplier Tab'!C319</f>
        <v>0</v>
      </c>
      <c r="B311" s="24">
        <f>'[1]Supplier Tab'!D319</f>
        <v>0</v>
      </c>
      <c r="C311" s="25">
        <f>'[1]Supplier Tab'!G327</f>
        <v>0</v>
      </c>
      <c r="D311" s="26">
        <f>'[1]Supplier Tab'!F319</f>
        <v>0</v>
      </c>
      <c r="E311" s="25">
        <f>'[1]Supplier Tab'!H319</f>
        <v>0</v>
      </c>
      <c r="F311" s="27">
        <f>'[1]Supplier Tab'!I319</f>
        <v>0</v>
      </c>
      <c r="G311" s="28">
        <f>'[1]Supplier Tab'!J319</f>
        <v>0</v>
      </c>
      <c r="H311" s="29">
        <f>'[1]Supplier Tab'!K319</f>
        <v>0</v>
      </c>
      <c r="I311" s="24">
        <f>'[1]Supplier Tab'!L319</f>
        <v>0</v>
      </c>
    </row>
    <row r="312" spans="1:9" ht="30" customHeight="1" x14ac:dyDescent="0.25">
      <c r="A312" s="23">
        <f>'[1]Supplier Tab'!C320</f>
        <v>0</v>
      </c>
      <c r="B312" s="24">
        <f>'[1]Supplier Tab'!D320</f>
        <v>0</v>
      </c>
      <c r="C312" s="25">
        <f>'[1]Supplier Tab'!G328</f>
        <v>0</v>
      </c>
      <c r="D312" s="26">
        <f>'[1]Supplier Tab'!F320</f>
        <v>0</v>
      </c>
      <c r="E312" s="25">
        <f>'[1]Supplier Tab'!H320</f>
        <v>0</v>
      </c>
      <c r="F312" s="27">
        <f>'[1]Supplier Tab'!I320</f>
        <v>0</v>
      </c>
      <c r="G312" s="28">
        <f>'[1]Supplier Tab'!J320</f>
        <v>0</v>
      </c>
      <c r="H312" s="29">
        <f>'[1]Supplier Tab'!K320</f>
        <v>0</v>
      </c>
      <c r="I312" s="24">
        <f>'[1]Supplier Tab'!L320</f>
        <v>0</v>
      </c>
    </row>
    <row r="313" spans="1:9" ht="30" customHeight="1" x14ac:dyDescent="0.25">
      <c r="A313" s="23">
        <f>'[1]Supplier Tab'!C321</f>
        <v>0</v>
      </c>
      <c r="B313" s="24">
        <f>'[1]Supplier Tab'!D321</f>
        <v>0</v>
      </c>
      <c r="C313" s="25">
        <f>'[1]Supplier Tab'!G329</f>
        <v>0</v>
      </c>
      <c r="D313" s="26">
        <f>'[1]Supplier Tab'!F321</f>
        <v>0</v>
      </c>
      <c r="E313" s="25">
        <f>'[1]Supplier Tab'!H321</f>
        <v>0</v>
      </c>
      <c r="F313" s="27">
        <f>'[1]Supplier Tab'!I321</f>
        <v>0</v>
      </c>
      <c r="G313" s="28">
        <f>'[1]Supplier Tab'!J321</f>
        <v>0</v>
      </c>
      <c r="H313" s="29">
        <f>'[1]Supplier Tab'!K321</f>
        <v>0</v>
      </c>
      <c r="I313" s="24">
        <f>'[1]Supplier Tab'!L321</f>
        <v>0</v>
      </c>
    </row>
    <row r="314" spans="1:9" ht="30" customHeight="1" x14ac:dyDescent="0.25">
      <c r="A314" s="23">
        <f>'[1]Supplier Tab'!C322</f>
        <v>0</v>
      </c>
      <c r="B314" s="24">
        <f>'[1]Supplier Tab'!D322</f>
        <v>0</v>
      </c>
      <c r="C314" s="25">
        <f>'[1]Supplier Tab'!G330</f>
        <v>0</v>
      </c>
      <c r="D314" s="26">
        <f>'[1]Supplier Tab'!F322</f>
        <v>0</v>
      </c>
      <c r="E314" s="25">
        <f>'[1]Supplier Tab'!H322</f>
        <v>0</v>
      </c>
      <c r="F314" s="27">
        <f>'[1]Supplier Tab'!I322</f>
        <v>0</v>
      </c>
      <c r="G314" s="28">
        <f>'[1]Supplier Tab'!J322</f>
        <v>0</v>
      </c>
      <c r="H314" s="29">
        <f>'[1]Supplier Tab'!K322</f>
        <v>0</v>
      </c>
      <c r="I314" s="24">
        <f>'[1]Supplier Tab'!L322</f>
        <v>0</v>
      </c>
    </row>
    <row r="315" spans="1:9" ht="30" customHeight="1" x14ac:dyDescent="0.25">
      <c r="A315" s="23">
        <f>'[1]Supplier Tab'!C323</f>
        <v>0</v>
      </c>
      <c r="B315" s="24">
        <f>'[1]Supplier Tab'!D323</f>
        <v>0</v>
      </c>
      <c r="C315" s="25">
        <f>'[1]Supplier Tab'!G331</f>
        <v>0</v>
      </c>
      <c r="D315" s="26">
        <f>'[1]Supplier Tab'!F323</f>
        <v>0</v>
      </c>
      <c r="E315" s="25">
        <f>'[1]Supplier Tab'!H323</f>
        <v>0</v>
      </c>
      <c r="F315" s="27">
        <f>'[1]Supplier Tab'!I323</f>
        <v>0</v>
      </c>
      <c r="G315" s="28">
        <f>'[1]Supplier Tab'!J323</f>
        <v>0</v>
      </c>
      <c r="H315" s="29">
        <f>'[1]Supplier Tab'!K323</f>
        <v>0</v>
      </c>
      <c r="I315" s="24">
        <f>'[1]Supplier Tab'!L323</f>
        <v>0</v>
      </c>
    </row>
    <row r="316" spans="1:9" ht="30" customHeight="1" x14ac:dyDescent="0.25">
      <c r="A316" s="23">
        <f>'[1]Supplier Tab'!C324</f>
        <v>0</v>
      </c>
      <c r="B316" s="24">
        <f>'[1]Supplier Tab'!D324</f>
        <v>0</v>
      </c>
      <c r="C316" s="25">
        <f>'[1]Supplier Tab'!G332</f>
        <v>0</v>
      </c>
      <c r="D316" s="26">
        <f>'[1]Supplier Tab'!F324</f>
        <v>0</v>
      </c>
      <c r="E316" s="25">
        <f>'[1]Supplier Tab'!H324</f>
        <v>0</v>
      </c>
      <c r="F316" s="27">
        <f>'[1]Supplier Tab'!I324</f>
        <v>0</v>
      </c>
      <c r="G316" s="28">
        <f>'[1]Supplier Tab'!J324</f>
        <v>0</v>
      </c>
      <c r="H316" s="29">
        <f>'[1]Supplier Tab'!K324</f>
        <v>0</v>
      </c>
      <c r="I316" s="24">
        <f>'[1]Supplier Tab'!L324</f>
        <v>0</v>
      </c>
    </row>
    <row r="317" spans="1:9" ht="30" customHeight="1" x14ac:dyDescent="0.25">
      <c r="A317" s="23">
        <f>'[1]Supplier Tab'!C325</f>
        <v>0</v>
      </c>
      <c r="B317" s="24">
        <f>'[1]Supplier Tab'!D325</f>
        <v>0</v>
      </c>
      <c r="C317" s="25">
        <f>'[1]Supplier Tab'!G333</f>
        <v>0</v>
      </c>
      <c r="D317" s="26">
        <f>'[1]Supplier Tab'!F325</f>
        <v>0</v>
      </c>
      <c r="E317" s="25">
        <f>'[1]Supplier Tab'!H325</f>
        <v>0</v>
      </c>
      <c r="F317" s="27">
        <f>'[1]Supplier Tab'!I325</f>
        <v>0</v>
      </c>
      <c r="G317" s="28">
        <f>'[1]Supplier Tab'!J325</f>
        <v>0</v>
      </c>
      <c r="H317" s="29">
        <f>'[1]Supplier Tab'!K325</f>
        <v>0</v>
      </c>
      <c r="I317" s="24">
        <f>'[1]Supplier Tab'!L325</f>
        <v>0</v>
      </c>
    </row>
    <row r="318" spans="1:9" ht="30" customHeight="1" x14ac:dyDescent="0.25">
      <c r="A318" s="23">
        <f>'[1]Supplier Tab'!C326</f>
        <v>0</v>
      </c>
      <c r="B318" s="24">
        <f>'[1]Supplier Tab'!D326</f>
        <v>0</v>
      </c>
      <c r="C318" s="25">
        <f>'[1]Supplier Tab'!G334</f>
        <v>0</v>
      </c>
      <c r="D318" s="26">
        <f>'[1]Supplier Tab'!F326</f>
        <v>0</v>
      </c>
      <c r="E318" s="25">
        <f>'[1]Supplier Tab'!H326</f>
        <v>0</v>
      </c>
      <c r="F318" s="27">
        <f>'[1]Supplier Tab'!I326</f>
        <v>0</v>
      </c>
      <c r="G318" s="28">
        <f>'[1]Supplier Tab'!J326</f>
        <v>0</v>
      </c>
      <c r="H318" s="29">
        <f>'[1]Supplier Tab'!K326</f>
        <v>0</v>
      </c>
      <c r="I318" s="24">
        <f>'[1]Supplier Tab'!L326</f>
        <v>0</v>
      </c>
    </row>
    <row r="319" spans="1:9" ht="30" customHeight="1" x14ac:dyDescent="0.25">
      <c r="A319" s="23">
        <f>'[1]Supplier Tab'!C327</f>
        <v>0</v>
      </c>
      <c r="B319" s="24">
        <f>'[1]Supplier Tab'!D327</f>
        <v>0</v>
      </c>
      <c r="C319" s="25">
        <f>'[1]Supplier Tab'!G335</f>
        <v>0</v>
      </c>
      <c r="D319" s="26">
        <f>'[1]Supplier Tab'!F327</f>
        <v>0</v>
      </c>
      <c r="E319" s="25">
        <f>'[1]Supplier Tab'!H327</f>
        <v>0</v>
      </c>
      <c r="F319" s="27">
        <f>'[1]Supplier Tab'!I327</f>
        <v>0</v>
      </c>
      <c r="G319" s="28">
        <f>'[1]Supplier Tab'!J327</f>
        <v>0</v>
      </c>
      <c r="H319" s="29">
        <f>'[1]Supplier Tab'!K327</f>
        <v>0</v>
      </c>
      <c r="I319" s="24">
        <f>'[1]Supplier Tab'!L327</f>
        <v>0</v>
      </c>
    </row>
    <row r="320" spans="1:9" ht="30" customHeight="1" x14ac:dyDescent="0.25">
      <c r="A320" s="23">
        <f>'[1]Supplier Tab'!C328</f>
        <v>0</v>
      </c>
      <c r="B320" s="24">
        <f>'[1]Supplier Tab'!D328</f>
        <v>0</v>
      </c>
      <c r="C320" s="25">
        <f>'[1]Supplier Tab'!G336</f>
        <v>0</v>
      </c>
      <c r="D320" s="26">
        <f>'[1]Supplier Tab'!F328</f>
        <v>0</v>
      </c>
      <c r="E320" s="25">
        <f>'[1]Supplier Tab'!H328</f>
        <v>0</v>
      </c>
      <c r="F320" s="27">
        <f>'[1]Supplier Tab'!I328</f>
        <v>0</v>
      </c>
      <c r="G320" s="28">
        <f>'[1]Supplier Tab'!J328</f>
        <v>0</v>
      </c>
      <c r="H320" s="29">
        <f>'[1]Supplier Tab'!K328</f>
        <v>0</v>
      </c>
      <c r="I320" s="24">
        <f>'[1]Supplier Tab'!L328</f>
        <v>0</v>
      </c>
    </row>
    <row r="321" spans="1:9" ht="30" customHeight="1" x14ac:dyDescent="0.25">
      <c r="A321" s="23">
        <f>'[1]Supplier Tab'!C329</f>
        <v>0</v>
      </c>
      <c r="B321" s="24">
        <f>'[1]Supplier Tab'!D329</f>
        <v>0</v>
      </c>
      <c r="C321" s="25">
        <f>'[1]Supplier Tab'!G337</f>
        <v>0</v>
      </c>
      <c r="D321" s="26">
        <f>'[1]Supplier Tab'!F329</f>
        <v>0</v>
      </c>
      <c r="E321" s="25">
        <f>'[1]Supplier Tab'!H329</f>
        <v>0</v>
      </c>
      <c r="F321" s="27">
        <f>'[1]Supplier Tab'!I329</f>
        <v>0</v>
      </c>
      <c r="G321" s="28">
        <f>'[1]Supplier Tab'!J329</f>
        <v>0</v>
      </c>
      <c r="H321" s="29">
        <f>'[1]Supplier Tab'!K329</f>
        <v>0</v>
      </c>
      <c r="I321" s="24">
        <f>'[1]Supplier Tab'!L329</f>
        <v>0</v>
      </c>
    </row>
    <row r="322" spans="1:9" ht="30" customHeight="1" x14ac:dyDescent="0.25">
      <c r="A322" s="23">
        <f>'[1]Supplier Tab'!C330</f>
        <v>0</v>
      </c>
      <c r="B322" s="24">
        <f>'[1]Supplier Tab'!D330</f>
        <v>0</v>
      </c>
      <c r="C322" s="25">
        <f>'[1]Supplier Tab'!G338</f>
        <v>0</v>
      </c>
      <c r="D322" s="26">
        <f>'[1]Supplier Tab'!F330</f>
        <v>0</v>
      </c>
      <c r="E322" s="25">
        <f>'[1]Supplier Tab'!H330</f>
        <v>0</v>
      </c>
      <c r="F322" s="27">
        <f>'[1]Supplier Tab'!I330</f>
        <v>0</v>
      </c>
      <c r="G322" s="28">
        <f>'[1]Supplier Tab'!J330</f>
        <v>0</v>
      </c>
      <c r="H322" s="29">
        <f>'[1]Supplier Tab'!K330</f>
        <v>0</v>
      </c>
      <c r="I322" s="24">
        <f>'[1]Supplier Tab'!L330</f>
        <v>0</v>
      </c>
    </row>
    <row r="323" spans="1:9" ht="30" customHeight="1" x14ac:dyDescent="0.25">
      <c r="A323" s="23">
        <f>'[1]Supplier Tab'!C331</f>
        <v>0</v>
      </c>
      <c r="B323" s="24">
        <f>'[1]Supplier Tab'!D331</f>
        <v>0</v>
      </c>
      <c r="C323" s="25">
        <f>'[1]Supplier Tab'!G339</f>
        <v>0</v>
      </c>
      <c r="D323" s="26">
        <f>'[1]Supplier Tab'!F331</f>
        <v>0</v>
      </c>
      <c r="E323" s="25">
        <f>'[1]Supplier Tab'!H331</f>
        <v>0</v>
      </c>
      <c r="F323" s="27">
        <f>'[1]Supplier Tab'!I331</f>
        <v>0</v>
      </c>
      <c r="G323" s="28">
        <f>'[1]Supplier Tab'!J331</f>
        <v>0</v>
      </c>
      <c r="H323" s="29">
        <f>'[1]Supplier Tab'!K331</f>
        <v>0</v>
      </c>
      <c r="I323" s="24">
        <f>'[1]Supplier Tab'!L331</f>
        <v>0</v>
      </c>
    </row>
    <row r="324" spans="1:9" ht="30" customHeight="1" x14ac:dyDescent="0.25">
      <c r="A324" s="23">
        <f>'[1]Supplier Tab'!C332</f>
        <v>0</v>
      </c>
      <c r="B324" s="24">
        <f>'[1]Supplier Tab'!D332</f>
        <v>0</v>
      </c>
      <c r="C324" s="25">
        <f>'[1]Supplier Tab'!G340</f>
        <v>0</v>
      </c>
      <c r="D324" s="26">
        <f>'[1]Supplier Tab'!F332</f>
        <v>0</v>
      </c>
      <c r="E324" s="25">
        <f>'[1]Supplier Tab'!H332</f>
        <v>0</v>
      </c>
      <c r="F324" s="27">
        <f>'[1]Supplier Tab'!I332</f>
        <v>0</v>
      </c>
      <c r="G324" s="28">
        <f>'[1]Supplier Tab'!J332</f>
        <v>0</v>
      </c>
      <c r="H324" s="29">
        <f>'[1]Supplier Tab'!K332</f>
        <v>0</v>
      </c>
      <c r="I324" s="24">
        <f>'[1]Supplier Tab'!L332</f>
        <v>0</v>
      </c>
    </row>
    <row r="325" spans="1:9" ht="30" customHeight="1" x14ac:dyDescent="0.25">
      <c r="A325" s="23">
        <f>'[1]Supplier Tab'!C333</f>
        <v>0</v>
      </c>
      <c r="B325" s="24">
        <f>'[1]Supplier Tab'!D333</f>
        <v>0</v>
      </c>
      <c r="C325" s="25">
        <f>'[1]Supplier Tab'!G341</f>
        <v>0</v>
      </c>
      <c r="D325" s="26">
        <f>'[1]Supplier Tab'!F333</f>
        <v>0</v>
      </c>
      <c r="E325" s="25">
        <f>'[1]Supplier Tab'!H333</f>
        <v>0</v>
      </c>
      <c r="F325" s="27">
        <f>'[1]Supplier Tab'!I333</f>
        <v>0</v>
      </c>
      <c r="G325" s="28">
        <f>'[1]Supplier Tab'!J333</f>
        <v>0</v>
      </c>
      <c r="H325" s="29">
        <f>'[1]Supplier Tab'!K333</f>
        <v>0</v>
      </c>
      <c r="I325" s="24">
        <f>'[1]Supplier Tab'!L333</f>
        <v>0</v>
      </c>
    </row>
    <row r="326" spans="1:9" ht="30" customHeight="1" x14ac:dyDescent="0.25">
      <c r="A326" s="23">
        <f>'[1]Supplier Tab'!C334</f>
        <v>0</v>
      </c>
      <c r="B326" s="24">
        <f>'[1]Supplier Tab'!D334</f>
        <v>0</v>
      </c>
      <c r="C326" s="25">
        <f>'[1]Supplier Tab'!G342</f>
        <v>0</v>
      </c>
      <c r="D326" s="26">
        <f>'[1]Supplier Tab'!F334</f>
        <v>0</v>
      </c>
      <c r="E326" s="25">
        <f>'[1]Supplier Tab'!H334</f>
        <v>0</v>
      </c>
      <c r="F326" s="27">
        <f>'[1]Supplier Tab'!I334</f>
        <v>0</v>
      </c>
      <c r="G326" s="28">
        <f>'[1]Supplier Tab'!J334</f>
        <v>0</v>
      </c>
      <c r="H326" s="29">
        <f>'[1]Supplier Tab'!K334</f>
        <v>0</v>
      </c>
      <c r="I326" s="24">
        <f>'[1]Supplier Tab'!L334</f>
        <v>0</v>
      </c>
    </row>
    <row r="327" spans="1:9" ht="30" customHeight="1" x14ac:dyDescent="0.25">
      <c r="A327" s="23">
        <f>'[1]Supplier Tab'!C335</f>
        <v>0</v>
      </c>
      <c r="B327" s="24">
        <f>'[1]Supplier Tab'!D335</f>
        <v>0</v>
      </c>
      <c r="C327" s="25">
        <f>'[1]Supplier Tab'!G343</f>
        <v>0</v>
      </c>
      <c r="D327" s="26">
        <f>'[1]Supplier Tab'!F335</f>
        <v>0</v>
      </c>
      <c r="E327" s="25">
        <f>'[1]Supplier Tab'!H335</f>
        <v>0</v>
      </c>
      <c r="F327" s="27">
        <f>'[1]Supplier Tab'!I335</f>
        <v>0</v>
      </c>
      <c r="G327" s="28">
        <f>'[1]Supplier Tab'!J335</f>
        <v>0</v>
      </c>
      <c r="H327" s="29">
        <f>'[1]Supplier Tab'!K335</f>
        <v>0</v>
      </c>
      <c r="I327" s="24">
        <f>'[1]Supplier Tab'!L335</f>
        <v>0</v>
      </c>
    </row>
    <row r="328" spans="1:9" ht="30" customHeight="1" x14ac:dyDescent="0.25">
      <c r="A328" s="23">
        <f>'[1]Supplier Tab'!C336</f>
        <v>0</v>
      </c>
      <c r="B328" s="24">
        <f>'[1]Supplier Tab'!D336</f>
        <v>0</v>
      </c>
      <c r="C328" s="25">
        <f>'[1]Supplier Tab'!G344</f>
        <v>0</v>
      </c>
      <c r="D328" s="26">
        <f>'[1]Supplier Tab'!F336</f>
        <v>0</v>
      </c>
      <c r="E328" s="25">
        <f>'[1]Supplier Tab'!H336</f>
        <v>0</v>
      </c>
      <c r="F328" s="27">
        <f>'[1]Supplier Tab'!I336</f>
        <v>0</v>
      </c>
      <c r="G328" s="28">
        <f>'[1]Supplier Tab'!J336</f>
        <v>0</v>
      </c>
      <c r="H328" s="29">
        <f>'[1]Supplier Tab'!K336</f>
        <v>0</v>
      </c>
      <c r="I328" s="24">
        <f>'[1]Supplier Tab'!L336</f>
        <v>0</v>
      </c>
    </row>
    <row r="329" spans="1:9" ht="30" customHeight="1" x14ac:dyDescent="0.25">
      <c r="A329" s="23">
        <f>'[1]Supplier Tab'!C337</f>
        <v>0</v>
      </c>
      <c r="B329" s="24">
        <f>'[1]Supplier Tab'!D337</f>
        <v>0</v>
      </c>
      <c r="C329" s="25">
        <f>'[1]Supplier Tab'!G345</f>
        <v>0</v>
      </c>
      <c r="D329" s="26">
        <f>'[1]Supplier Tab'!F337</f>
        <v>0</v>
      </c>
      <c r="E329" s="25">
        <f>'[1]Supplier Tab'!H337</f>
        <v>0</v>
      </c>
      <c r="F329" s="27">
        <f>'[1]Supplier Tab'!I337</f>
        <v>0</v>
      </c>
      <c r="G329" s="28">
        <f>'[1]Supplier Tab'!J337</f>
        <v>0</v>
      </c>
      <c r="H329" s="29">
        <f>'[1]Supplier Tab'!K337</f>
        <v>0</v>
      </c>
      <c r="I329" s="24">
        <f>'[1]Supplier Tab'!L337</f>
        <v>0</v>
      </c>
    </row>
    <row r="330" spans="1:9" ht="30" customHeight="1" x14ac:dyDescent="0.25">
      <c r="A330" s="23">
        <f>'[1]Supplier Tab'!C338</f>
        <v>0</v>
      </c>
      <c r="B330" s="24">
        <f>'[1]Supplier Tab'!D338</f>
        <v>0</v>
      </c>
      <c r="C330" s="25">
        <f>'[1]Supplier Tab'!G346</f>
        <v>0</v>
      </c>
      <c r="D330" s="26">
        <f>'[1]Supplier Tab'!F338</f>
        <v>0</v>
      </c>
      <c r="E330" s="25">
        <f>'[1]Supplier Tab'!H338</f>
        <v>0</v>
      </c>
      <c r="F330" s="27">
        <f>'[1]Supplier Tab'!I338</f>
        <v>0</v>
      </c>
      <c r="G330" s="28">
        <f>'[1]Supplier Tab'!J338</f>
        <v>0</v>
      </c>
      <c r="H330" s="29">
        <f>'[1]Supplier Tab'!K338</f>
        <v>0</v>
      </c>
      <c r="I330" s="24">
        <f>'[1]Supplier Tab'!L338</f>
        <v>0</v>
      </c>
    </row>
    <row r="331" spans="1:9" ht="30" customHeight="1" x14ac:dyDescent="0.25">
      <c r="A331" s="23">
        <f>'[1]Supplier Tab'!C339</f>
        <v>0</v>
      </c>
      <c r="B331" s="24">
        <f>'[1]Supplier Tab'!D339</f>
        <v>0</v>
      </c>
      <c r="C331" s="25">
        <f>'[1]Supplier Tab'!G347</f>
        <v>0</v>
      </c>
      <c r="D331" s="26">
        <f>'[1]Supplier Tab'!F339</f>
        <v>0</v>
      </c>
      <c r="E331" s="25">
        <f>'[1]Supplier Tab'!H339</f>
        <v>0</v>
      </c>
      <c r="F331" s="27">
        <f>'[1]Supplier Tab'!I339</f>
        <v>0</v>
      </c>
      <c r="G331" s="28">
        <f>'[1]Supplier Tab'!J339</f>
        <v>0</v>
      </c>
      <c r="H331" s="29">
        <f>'[1]Supplier Tab'!K339</f>
        <v>0</v>
      </c>
      <c r="I331" s="24">
        <f>'[1]Supplier Tab'!L339</f>
        <v>0</v>
      </c>
    </row>
    <row r="332" spans="1:9" ht="30" customHeight="1" x14ac:dyDescent="0.25">
      <c r="A332" s="23">
        <f>'[1]Supplier Tab'!C340</f>
        <v>0</v>
      </c>
      <c r="B332" s="24">
        <f>'[1]Supplier Tab'!D340</f>
        <v>0</v>
      </c>
      <c r="C332" s="25">
        <f>'[1]Supplier Tab'!G348</f>
        <v>0</v>
      </c>
      <c r="D332" s="26">
        <f>'[1]Supplier Tab'!F340</f>
        <v>0</v>
      </c>
      <c r="E332" s="25">
        <f>'[1]Supplier Tab'!H340</f>
        <v>0</v>
      </c>
      <c r="F332" s="27">
        <f>'[1]Supplier Tab'!I340</f>
        <v>0</v>
      </c>
      <c r="G332" s="28">
        <f>'[1]Supplier Tab'!J340</f>
        <v>0</v>
      </c>
      <c r="H332" s="29">
        <f>'[1]Supplier Tab'!K340</f>
        <v>0</v>
      </c>
      <c r="I332" s="24">
        <f>'[1]Supplier Tab'!L340</f>
        <v>0</v>
      </c>
    </row>
    <row r="333" spans="1:9" ht="30" customHeight="1" x14ac:dyDescent="0.25">
      <c r="A333" s="23">
        <f>'[1]Supplier Tab'!C341</f>
        <v>0</v>
      </c>
      <c r="B333" s="24">
        <f>'[1]Supplier Tab'!D341</f>
        <v>0</v>
      </c>
      <c r="C333" s="25">
        <f>'[1]Supplier Tab'!G349</f>
        <v>0</v>
      </c>
      <c r="D333" s="26">
        <f>'[1]Supplier Tab'!F341</f>
        <v>0</v>
      </c>
      <c r="E333" s="25">
        <f>'[1]Supplier Tab'!H341</f>
        <v>0</v>
      </c>
      <c r="F333" s="27">
        <f>'[1]Supplier Tab'!I341</f>
        <v>0</v>
      </c>
      <c r="G333" s="28">
        <f>'[1]Supplier Tab'!J341</f>
        <v>0</v>
      </c>
      <c r="H333" s="29">
        <f>'[1]Supplier Tab'!K341</f>
        <v>0</v>
      </c>
      <c r="I333" s="24">
        <f>'[1]Supplier Tab'!L341</f>
        <v>0</v>
      </c>
    </row>
    <row r="334" spans="1:9" ht="30" customHeight="1" x14ac:dyDescent="0.25">
      <c r="A334" s="23">
        <f>'[1]Supplier Tab'!C342</f>
        <v>0</v>
      </c>
      <c r="B334" s="24">
        <f>'[1]Supplier Tab'!D342</f>
        <v>0</v>
      </c>
      <c r="C334" s="25">
        <f>'[1]Supplier Tab'!G350</f>
        <v>0</v>
      </c>
      <c r="D334" s="26">
        <f>'[1]Supplier Tab'!F342</f>
        <v>0</v>
      </c>
      <c r="E334" s="25">
        <f>'[1]Supplier Tab'!H342</f>
        <v>0</v>
      </c>
      <c r="F334" s="27">
        <f>'[1]Supplier Tab'!I342</f>
        <v>0</v>
      </c>
      <c r="G334" s="28">
        <f>'[1]Supplier Tab'!J342</f>
        <v>0</v>
      </c>
      <c r="H334" s="29">
        <f>'[1]Supplier Tab'!K342</f>
        <v>0</v>
      </c>
      <c r="I334" s="24">
        <f>'[1]Supplier Tab'!L342</f>
        <v>0</v>
      </c>
    </row>
    <row r="335" spans="1:9" ht="30" customHeight="1" x14ac:dyDescent="0.25">
      <c r="A335" s="23">
        <f>'[1]Supplier Tab'!C343</f>
        <v>0</v>
      </c>
      <c r="B335" s="24">
        <f>'[1]Supplier Tab'!D343</f>
        <v>0</v>
      </c>
      <c r="C335" s="25">
        <f>'[1]Supplier Tab'!G351</f>
        <v>0</v>
      </c>
      <c r="D335" s="26">
        <f>'[1]Supplier Tab'!F343</f>
        <v>0</v>
      </c>
      <c r="E335" s="25">
        <f>'[1]Supplier Tab'!H343</f>
        <v>0</v>
      </c>
      <c r="F335" s="27">
        <f>'[1]Supplier Tab'!I343</f>
        <v>0</v>
      </c>
      <c r="G335" s="28">
        <f>'[1]Supplier Tab'!J343</f>
        <v>0</v>
      </c>
      <c r="H335" s="29">
        <f>'[1]Supplier Tab'!K343</f>
        <v>0</v>
      </c>
      <c r="I335" s="24">
        <f>'[1]Supplier Tab'!L343</f>
        <v>0</v>
      </c>
    </row>
    <row r="336" spans="1:9" ht="30" customHeight="1" x14ac:dyDescent="0.25">
      <c r="A336" s="23">
        <f>'[1]Supplier Tab'!C344</f>
        <v>0</v>
      </c>
      <c r="B336" s="24">
        <f>'[1]Supplier Tab'!D344</f>
        <v>0</v>
      </c>
      <c r="C336" s="25">
        <f>'[1]Supplier Tab'!G352</f>
        <v>0</v>
      </c>
      <c r="D336" s="26">
        <f>'[1]Supplier Tab'!F344</f>
        <v>0</v>
      </c>
      <c r="E336" s="25">
        <f>'[1]Supplier Tab'!H344</f>
        <v>0</v>
      </c>
      <c r="F336" s="27">
        <f>'[1]Supplier Tab'!I344</f>
        <v>0</v>
      </c>
      <c r="G336" s="28">
        <f>'[1]Supplier Tab'!J344</f>
        <v>0</v>
      </c>
      <c r="H336" s="29">
        <f>'[1]Supplier Tab'!K344</f>
        <v>0</v>
      </c>
      <c r="I336" s="24">
        <f>'[1]Supplier Tab'!L344</f>
        <v>0</v>
      </c>
    </row>
    <row r="337" spans="1:9" ht="30" customHeight="1" x14ac:dyDescent="0.25">
      <c r="A337" s="23">
        <f>'[1]Supplier Tab'!C345</f>
        <v>0</v>
      </c>
      <c r="B337" s="24">
        <f>'[1]Supplier Tab'!D345</f>
        <v>0</v>
      </c>
      <c r="C337" s="25">
        <f>'[1]Supplier Tab'!G353</f>
        <v>0</v>
      </c>
      <c r="D337" s="26">
        <f>'[1]Supplier Tab'!F345</f>
        <v>0</v>
      </c>
      <c r="E337" s="25">
        <f>'[1]Supplier Tab'!H345</f>
        <v>0</v>
      </c>
      <c r="F337" s="27">
        <f>'[1]Supplier Tab'!I345</f>
        <v>0</v>
      </c>
      <c r="G337" s="28">
        <f>'[1]Supplier Tab'!J345</f>
        <v>0</v>
      </c>
      <c r="H337" s="29">
        <f>'[1]Supplier Tab'!K345</f>
        <v>0</v>
      </c>
      <c r="I337" s="24">
        <f>'[1]Supplier Tab'!L345</f>
        <v>0</v>
      </c>
    </row>
    <row r="338" spans="1:9" ht="30" customHeight="1" x14ac:dyDescent="0.25">
      <c r="A338" s="23">
        <f>'[1]Supplier Tab'!C346</f>
        <v>0</v>
      </c>
      <c r="B338" s="24">
        <f>'[1]Supplier Tab'!D346</f>
        <v>0</v>
      </c>
      <c r="C338" s="25">
        <f>'[1]Supplier Tab'!G354</f>
        <v>0</v>
      </c>
      <c r="D338" s="26">
        <f>'[1]Supplier Tab'!F346</f>
        <v>0</v>
      </c>
      <c r="E338" s="25">
        <f>'[1]Supplier Tab'!H346</f>
        <v>0</v>
      </c>
      <c r="F338" s="27">
        <f>'[1]Supplier Tab'!I346</f>
        <v>0</v>
      </c>
      <c r="G338" s="28">
        <f>'[1]Supplier Tab'!J346</f>
        <v>0</v>
      </c>
      <c r="H338" s="29">
        <f>'[1]Supplier Tab'!K346</f>
        <v>0</v>
      </c>
      <c r="I338" s="24">
        <f>'[1]Supplier Tab'!L346</f>
        <v>0</v>
      </c>
    </row>
    <row r="339" spans="1:9" ht="30" customHeight="1" x14ac:dyDescent="0.25">
      <c r="A339" s="23">
        <f>'[1]Supplier Tab'!C347</f>
        <v>0</v>
      </c>
      <c r="B339" s="24">
        <f>'[1]Supplier Tab'!D347</f>
        <v>0</v>
      </c>
      <c r="C339" s="25">
        <f>'[1]Supplier Tab'!G355</f>
        <v>0</v>
      </c>
      <c r="D339" s="26">
        <f>'[1]Supplier Tab'!F347</f>
        <v>0</v>
      </c>
      <c r="E339" s="25">
        <f>'[1]Supplier Tab'!H347</f>
        <v>0</v>
      </c>
      <c r="F339" s="27">
        <f>'[1]Supplier Tab'!I347</f>
        <v>0</v>
      </c>
      <c r="G339" s="28">
        <f>'[1]Supplier Tab'!J347</f>
        <v>0</v>
      </c>
      <c r="H339" s="29">
        <f>'[1]Supplier Tab'!K347</f>
        <v>0</v>
      </c>
      <c r="I339" s="24">
        <f>'[1]Supplier Tab'!L347</f>
        <v>0</v>
      </c>
    </row>
    <row r="340" spans="1:9" ht="30" customHeight="1" x14ac:dyDescent="0.25">
      <c r="A340" s="23">
        <f>'[1]Supplier Tab'!C348</f>
        <v>0</v>
      </c>
      <c r="B340" s="24">
        <f>'[1]Supplier Tab'!D348</f>
        <v>0</v>
      </c>
      <c r="C340" s="25">
        <f>'[1]Supplier Tab'!G356</f>
        <v>0</v>
      </c>
      <c r="D340" s="26">
        <f>'[1]Supplier Tab'!F348</f>
        <v>0</v>
      </c>
      <c r="E340" s="25">
        <f>'[1]Supplier Tab'!H348</f>
        <v>0</v>
      </c>
      <c r="F340" s="27">
        <f>'[1]Supplier Tab'!I348</f>
        <v>0</v>
      </c>
      <c r="G340" s="28">
        <f>'[1]Supplier Tab'!J348</f>
        <v>0</v>
      </c>
      <c r="H340" s="29">
        <f>'[1]Supplier Tab'!K348</f>
        <v>0</v>
      </c>
      <c r="I340" s="24">
        <f>'[1]Supplier Tab'!L348</f>
        <v>0</v>
      </c>
    </row>
    <row r="341" spans="1:9" ht="30" customHeight="1" x14ac:dyDescent="0.25">
      <c r="A341" s="23">
        <f>'[1]Supplier Tab'!C349</f>
        <v>0</v>
      </c>
      <c r="B341" s="24">
        <f>'[1]Supplier Tab'!D349</f>
        <v>0</v>
      </c>
      <c r="C341" s="25">
        <f>'[1]Supplier Tab'!G357</f>
        <v>0</v>
      </c>
      <c r="D341" s="26">
        <f>'[1]Supplier Tab'!F349</f>
        <v>0</v>
      </c>
      <c r="E341" s="25">
        <f>'[1]Supplier Tab'!H349</f>
        <v>0</v>
      </c>
      <c r="F341" s="27">
        <f>'[1]Supplier Tab'!I349</f>
        <v>0</v>
      </c>
      <c r="G341" s="28">
        <f>'[1]Supplier Tab'!J349</f>
        <v>0</v>
      </c>
      <c r="H341" s="29">
        <f>'[1]Supplier Tab'!K349</f>
        <v>0</v>
      </c>
      <c r="I341" s="24">
        <f>'[1]Supplier Tab'!L349</f>
        <v>0</v>
      </c>
    </row>
    <row r="342" spans="1:9" ht="30" customHeight="1" x14ac:dyDescent="0.25">
      <c r="A342" s="23">
        <f>'[1]Supplier Tab'!C350</f>
        <v>0</v>
      </c>
      <c r="B342" s="24">
        <f>'[1]Supplier Tab'!D350</f>
        <v>0</v>
      </c>
      <c r="C342" s="25">
        <f>'[1]Supplier Tab'!G358</f>
        <v>0</v>
      </c>
      <c r="D342" s="26">
        <f>'[1]Supplier Tab'!F350</f>
        <v>0</v>
      </c>
      <c r="E342" s="25">
        <f>'[1]Supplier Tab'!H350</f>
        <v>0</v>
      </c>
      <c r="F342" s="27">
        <f>'[1]Supplier Tab'!I350</f>
        <v>0</v>
      </c>
      <c r="G342" s="28">
        <f>'[1]Supplier Tab'!J350</f>
        <v>0</v>
      </c>
      <c r="H342" s="29">
        <f>'[1]Supplier Tab'!K350</f>
        <v>0</v>
      </c>
      <c r="I342" s="24">
        <f>'[1]Supplier Tab'!L350</f>
        <v>0</v>
      </c>
    </row>
    <row r="343" spans="1:9" ht="30" customHeight="1" x14ac:dyDescent="0.25">
      <c r="A343" s="23">
        <f>'[1]Supplier Tab'!C351</f>
        <v>0</v>
      </c>
      <c r="B343" s="24">
        <f>'[1]Supplier Tab'!D351</f>
        <v>0</v>
      </c>
      <c r="C343" s="25">
        <f>'[1]Supplier Tab'!G359</f>
        <v>0</v>
      </c>
      <c r="D343" s="26">
        <f>'[1]Supplier Tab'!F351</f>
        <v>0</v>
      </c>
      <c r="E343" s="25">
        <f>'[1]Supplier Tab'!H351</f>
        <v>0</v>
      </c>
      <c r="F343" s="27">
        <f>'[1]Supplier Tab'!I351</f>
        <v>0</v>
      </c>
      <c r="G343" s="28">
        <f>'[1]Supplier Tab'!J351</f>
        <v>0</v>
      </c>
      <c r="H343" s="29">
        <f>'[1]Supplier Tab'!K351</f>
        <v>0</v>
      </c>
      <c r="I343" s="24">
        <f>'[1]Supplier Tab'!L351</f>
        <v>0</v>
      </c>
    </row>
    <row r="344" spans="1:9" ht="30" customHeight="1" x14ac:dyDescent="0.25">
      <c r="A344" s="23">
        <f>'[1]Supplier Tab'!C352</f>
        <v>0</v>
      </c>
      <c r="B344" s="24">
        <f>'[1]Supplier Tab'!D352</f>
        <v>0</v>
      </c>
      <c r="C344" s="25">
        <f>'[1]Supplier Tab'!G360</f>
        <v>0</v>
      </c>
      <c r="D344" s="26">
        <f>'[1]Supplier Tab'!F352</f>
        <v>0</v>
      </c>
      <c r="E344" s="25">
        <f>'[1]Supplier Tab'!H352</f>
        <v>0</v>
      </c>
      <c r="F344" s="27">
        <f>'[1]Supplier Tab'!I352</f>
        <v>0</v>
      </c>
      <c r="G344" s="28">
        <f>'[1]Supplier Tab'!J352</f>
        <v>0</v>
      </c>
      <c r="H344" s="29">
        <f>'[1]Supplier Tab'!K352</f>
        <v>0</v>
      </c>
      <c r="I344" s="24">
        <f>'[1]Supplier Tab'!L352</f>
        <v>0</v>
      </c>
    </row>
    <row r="345" spans="1:9" ht="30" customHeight="1" x14ac:dyDescent="0.25">
      <c r="A345" s="23">
        <f>'[1]Supplier Tab'!C353</f>
        <v>0</v>
      </c>
      <c r="B345" s="24">
        <f>'[1]Supplier Tab'!D353</f>
        <v>0</v>
      </c>
      <c r="C345" s="25">
        <f>'[1]Supplier Tab'!G361</f>
        <v>0</v>
      </c>
      <c r="D345" s="26">
        <f>'[1]Supplier Tab'!F353</f>
        <v>0</v>
      </c>
      <c r="E345" s="25">
        <f>'[1]Supplier Tab'!H353</f>
        <v>0</v>
      </c>
      <c r="F345" s="27">
        <f>'[1]Supplier Tab'!I353</f>
        <v>0</v>
      </c>
      <c r="G345" s="28">
        <f>'[1]Supplier Tab'!J353</f>
        <v>0</v>
      </c>
      <c r="H345" s="29">
        <f>'[1]Supplier Tab'!K353</f>
        <v>0</v>
      </c>
      <c r="I345" s="24">
        <f>'[1]Supplier Tab'!L353</f>
        <v>0</v>
      </c>
    </row>
    <row r="346" spans="1:9" ht="30" customHeight="1" x14ac:dyDescent="0.25">
      <c r="A346" s="23">
        <f>'[1]Supplier Tab'!C354</f>
        <v>0</v>
      </c>
      <c r="B346" s="24">
        <f>'[1]Supplier Tab'!D354</f>
        <v>0</v>
      </c>
      <c r="C346" s="25">
        <f>'[1]Supplier Tab'!G362</f>
        <v>0</v>
      </c>
      <c r="D346" s="26">
        <f>'[1]Supplier Tab'!F354</f>
        <v>0</v>
      </c>
      <c r="E346" s="25">
        <f>'[1]Supplier Tab'!H354</f>
        <v>0</v>
      </c>
      <c r="F346" s="27">
        <f>'[1]Supplier Tab'!I354</f>
        <v>0</v>
      </c>
      <c r="G346" s="28">
        <f>'[1]Supplier Tab'!J354</f>
        <v>0</v>
      </c>
      <c r="H346" s="29">
        <f>'[1]Supplier Tab'!K354</f>
        <v>0</v>
      </c>
      <c r="I346" s="24">
        <f>'[1]Supplier Tab'!L354</f>
        <v>0</v>
      </c>
    </row>
    <row r="347" spans="1:9" ht="30" customHeight="1" x14ac:dyDescent="0.25">
      <c r="A347" s="23">
        <f>'[1]Supplier Tab'!C355</f>
        <v>0</v>
      </c>
      <c r="B347" s="24">
        <f>'[1]Supplier Tab'!D355</f>
        <v>0</v>
      </c>
      <c r="C347" s="25">
        <f>'[1]Supplier Tab'!G363</f>
        <v>0</v>
      </c>
      <c r="D347" s="26">
        <f>'[1]Supplier Tab'!F355</f>
        <v>0</v>
      </c>
      <c r="E347" s="25">
        <f>'[1]Supplier Tab'!H355</f>
        <v>0</v>
      </c>
      <c r="F347" s="27">
        <f>'[1]Supplier Tab'!I355</f>
        <v>0</v>
      </c>
      <c r="G347" s="28">
        <f>'[1]Supplier Tab'!J355</f>
        <v>0</v>
      </c>
      <c r="H347" s="29">
        <f>'[1]Supplier Tab'!K355</f>
        <v>0</v>
      </c>
      <c r="I347" s="24">
        <f>'[1]Supplier Tab'!L355</f>
        <v>0</v>
      </c>
    </row>
    <row r="348" spans="1:9" ht="30" customHeight="1" x14ac:dyDescent="0.25">
      <c r="A348" s="23">
        <f>'[1]Supplier Tab'!C356</f>
        <v>0</v>
      </c>
      <c r="B348" s="24">
        <f>'[1]Supplier Tab'!D356</f>
        <v>0</v>
      </c>
      <c r="C348" s="25">
        <f>'[1]Supplier Tab'!G364</f>
        <v>0</v>
      </c>
      <c r="D348" s="26">
        <f>'[1]Supplier Tab'!F356</f>
        <v>0</v>
      </c>
      <c r="E348" s="25">
        <f>'[1]Supplier Tab'!H356</f>
        <v>0</v>
      </c>
      <c r="F348" s="27">
        <f>'[1]Supplier Tab'!I356</f>
        <v>0</v>
      </c>
      <c r="G348" s="28">
        <f>'[1]Supplier Tab'!J356</f>
        <v>0</v>
      </c>
      <c r="H348" s="29">
        <f>'[1]Supplier Tab'!K356</f>
        <v>0</v>
      </c>
      <c r="I348" s="24">
        <f>'[1]Supplier Tab'!L356</f>
        <v>0</v>
      </c>
    </row>
    <row r="349" spans="1:9" ht="30" customHeight="1" x14ac:dyDescent="0.25">
      <c r="A349" s="23">
        <f>'[1]Supplier Tab'!C357</f>
        <v>0</v>
      </c>
      <c r="B349" s="24">
        <f>'[1]Supplier Tab'!D357</f>
        <v>0</v>
      </c>
      <c r="C349" s="25">
        <f>'[1]Supplier Tab'!G365</f>
        <v>0</v>
      </c>
      <c r="D349" s="26">
        <f>'[1]Supplier Tab'!F357</f>
        <v>0</v>
      </c>
      <c r="E349" s="25">
        <f>'[1]Supplier Tab'!H357</f>
        <v>0</v>
      </c>
      <c r="F349" s="27">
        <f>'[1]Supplier Tab'!I357</f>
        <v>0</v>
      </c>
      <c r="G349" s="28">
        <f>'[1]Supplier Tab'!J357</f>
        <v>0</v>
      </c>
      <c r="H349" s="29">
        <f>'[1]Supplier Tab'!K357</f>
        <v>0</v>
      </c>
      <c r="I349" s="24">
        <f>'[1]Supplier Tab'!L357</f>
        <v>0</v>
      </c>
    </row>
    <row r="350" spans="1:9" ht="30" customHeight="1" x14ac:dyDescent="0.25">
      <c r="A350" s="23">
        <f>'[1]Supplier Tab'!C358</f>
        <v>0</v>
      </c>
      <c r="B350" s="24">
        <f>'[1]Supplier Tab'!D358</f>
        <v>0</v>
      </c>
      <c r="C350" s="25">
        <f>'[1]Supplier Tab'!G366</f>
        <v>0</v>
      </c>
      <c r="D350" s="26">
        <f>'[1]Supplier Tab'!F358</f>
        <v>0</v>
      </c>
      <c r="E350" s="25">
        <f>'[1]Supplier Tab'!H358</f>
        <v>0</v>
      </c>
      <c r="F350" s="27">
        <f>'[1]Supplier Tab'!I358</f>
        <v>0</v>
      </c>
      <c r="G350" s="28">
        <f>'[1]Supplier Tab'!J358</f>
        <v>0</v>
      </c>
      <c r="H350" s="29">
        <f>'[1]Supplier Tab'!K358</f>
        <v>0</v>
      </c>
      <c r="I350" s="24">
        <f>'[1]Supplier Tab'!L358</f>
        <v>0</v>
      </c>
    </row>
    <row r="351" spans="1:9" ht="30" customHeight="1" x14ac:dyDescent="0.25">
      <c r="A351" s="23">
        <f>'[1]Supplier Tab'!C359</f>
        <v>0</v>
      </c>
      <c r="B351" s="24">
        <f>'[1]Supplier Tab'!D359</f>
        <v>0</v>
      </c>
      <c r="C351" s="25">
        <f>'[1]Supplier Tab'!G367</f>
        <v>0</v>
      </c>
      <c r="D351" s="26">
        <f>'[1]Supplier Tab'!F359</f>
        <v>0</v>
      </c>
      <c r="E351" s="25">
        <f>'[1]Supplier Tab'!H359</f>
        <v>0</v>
      </c>
      <c r="F351" s="27">
        <f>'[1]Supplier Tab'!I359</f>
        <v>0</v>
      </c>
      <c r="G351" s="28">
        <f>'[1]Supplier Tab'!J359</f>
        <v>0</v>
      </c>
      <c r="H351" s="29">
        <f>'[1]Supplier Tab'!K359</f>
        <v>0</v>
      </c>
      <c r="I351" s="24">
        <f>'[1]Supplier Tab'!L359</f>
        <v>0</v>
      </c>
    </row>
    <row r="352" spans="1:9" ht="30" customHeight="1" x14ac:dyDescent="0.25">
      <c r="A352" s="23">
        <f>'[1]Supplier Tab'!C360</f>
        <v>0</v>
      </c>
      <c r="B352" s="24">
        <f>'[1]Supplier Tab'!D360</f>
        <v>0</v>
      </c>
      <c r="C352" s="25">
        <f>'[1]Supplier Tab'!G368</f>
        <v>0</v>
      </c>
      <c r="D352" s="26">
        <f>'[1]Supplier Tab'!F360</f>
        <v>0</v>
      </c>
      <c r="E352" s="25">
        <f>'[1]Supplier Tab'!H360</f>
        <v>0</v>
      </c>
      <c r="F352" s="27">
        <f>'[1]Supplier Tab'!I360</f>
        <v>0</v>
      </c>
      <c r="G352" s="28">
        <f>'[1]Supplier Tab'!J360</f>
        <v>0</v>
      </c>
      <c r="H352" s="29">
        <f>'[1]Supplier Tab'!K360</f>
        <v>0</v>
      </c>
      <c r="I352" s="24">
        <f>'[1]Supplier Tab'!L360</f>
        <v>0</v>
      </c>
    </row>
    <row r="353" spans="1:9" ht="30" customHeight="1" x14ac:dyDescent="0.25">
      <c r="A353" s="23">
        <f>'[1]Supplier Tab'!C361</f>
        <v>0</v>
      </c>
      <c r="B353" s="24">
        <f>'[1]Supplier Tab'!D361</f>
        <v>0</v>
      </c>
      <c r="C353" s="25">
        <f>'[1]Supplier Tab'!G369</f>
        <v>0</v>
      </c>
      <c r="D353" s="26">
        <f>'[1]Supplier Tab'!F361</f>
        <v>0</v>
      </c>
      <c r="E353" s="25">
        <f>'[1]Supplier Tab'!H361</f>
        <v>0</v>
      </c>
      <c r="F353" s="27">
        <f>'[1]Supplier Tab'!I361</f>
        <v>0</v>
      </c>
      <c r="G353" s="28">
        <f>'[1]Supplier Tab'!J361</f>
        <v>0</v>
      </c>
      <c r="H353" s="29">
        <f>'[1]Supplier Tab'!K361</f>
        <v>0</v>
      </c>
      <c r="I353" s="24">
        <f>'[1]Supplier Tab'!L361</f>
        <v>0</v>
      </c>
    </row>
    <row r="354" spans="1:9" ht="30" customHeight="1" x14ac:dyDescent="0.25">
      <c r="A354" s="23">
        <f>'[1]Supplier Tab'!C362</f>
        <v>0</v>
      </c>
      <c r="B354" s="24">
        <f>'[1]Supplier Tab'!D362</f>
        <v>0</v>
      </c>
      <c r="C354" s="25">
        <f>'[1]Supplier Tab'!G370</f>
        <v>0</v>
      </c>
      <c r="D354" s="26">
        <f>'[1]Supplier Tab'!F362</f>
        <v>0</v>
      </c>
      <c r="E354" s="25">
        <f>'[1]Supplier Tab'!H362</f>
        <v>0</v>
      </c>
      <c r="F354" s="27">
        <f>'[1]Supplier Tab'!I362</f>
        <v>0</v>
      </c>
      <c r="G354" s="28">
        <f>'[1]Supplier Tab'!J362</f>
        <v>0</v>
      </c>
      <c r="H354" s="29">
        <f>'[1]Supplier Tab'!K362</f>
        <v>0</v>
      </c>
      <c r="I354" s="24">
        <f>'[1]Supplier Tab'!L362</f>
        <v>0</v>
      </c>
    </row>
    <row r="355" spans="1:9" ht="30" customHeight="1" x14ac:dyDescent="0.25">
      <c r="A355" s="23">
        <f>'[1]Supplier Tab'!C363</f>
        <v>0</v>
      </c>
      <c r="B355" s="24">
        <f>'[1]Supplier Tab'!D363</f>
        <v>0</v>
      </c>
      <c r="C355" s="25">
        <f>'[1]Supplier Tab'!G371</f>
        <v>0</v>
      </c>
      <c r="D355" s="26">
        <f>'[1]Supplier Tab'!F363</f>
        <v>0</v>
      </c>
      <c r="E355" s="25">
        <f>'[1]Supplier Tab'!H363</f>
        <v>0</v>
      </c>
      <c r="F355" s="27">
        <f>'[1]Supplier Tab'!I363</f>
        <v>0</v>
      </c>
      <c r="G355" s="28">
        <f>'[1]Supplier Tab'!J363</f>
        <v>0</v>
      </c>
      <c r="H355" s="29">
        <f>'[1]Supplier Tab'!K363</f>
        <v>0</v>
      </c>
      <c r="I355" s="24">
        <f>'[1]Supplier Tab'!L363</f>
        <v>0</v>
      </c>
    </row>
    <row r="356" spans="1:9" ht="30" customHeight="1" x14ac:dyDescent="0.25">
      <c r="A356" s="23">
        <f>'[1]Supplier Tab'!C364</f>
        <v>0</v>
      </c>
      <c r="B356" s="24">
        <f>'[1]Supplier Tab'!D364</f>
        <v>0</v>
      </c>
      <c r="C356" s="25">
        <f>'[1]Supplier Tab'!G372</f>
        <v>0</v>
      </c>
      <c r="D356" s="26">
        <f>'[1]Supplier Tab'!F364</f>
        <v>0</v>
      </c>
      <c r="E356" s="25">
        <f>'[1]Supplier Tab'!H364</f>
        <v>0</v>
      </c>
      <c r="F356" s="27">
        <f>'[1]Supplier Tab'!I364</f>
        <v>0</v>
      </c>
      <c r="G356" s="28">
        <f>'[1]Supplier Tab'!J364</f>
        <v>0</v>
      </c>
      <c r="H356" s="29">
        <f>'[1]Supplier Tab'!K364</f>
        <v>0</v>
      </c>
      <c r="I356" s="24">
        <f>'[1]Supplier Tab'!L364</f>
        <v>0</v>
      </c>
    </row>
    <row r="357" spans="1:9" ht="30" customHeight="1" x14ac:dyDescent="0.25">
      <c r="A357" s="23">
        <f>'[1]Supplier Tab'!C365</f>
        <v>0</v>
      </c>
      <c r="B357" s="24">
        <f>'[1]Supplier Tab'!D365</f>
        <v>0</v>
      </c>
      <c r="C357" s="25">
        <f>'[1]Supplier Tab'!G373</f>
        <v>0</v>
      </c>
      <c r="D357" s="26">
        <f>'[1]Supplier Tab'!F365</f>
        <v>0</v>
      </c>
      <c r="E357" s="25">
        <f>'[1]Supplier Tab'!H365</f>
        <v>0</v>
      </c>
      <c r="F357" s="27">
        <f>'[1]Supplier Tab'!I365</f>
        <v>0</v>
      </c>
      <c r="G357" s="28">
        <f>'[1]Supplier Tab'!J365</f>
        <v>0</v>
      </c>
      <c r="H357" s="29">
        <f>'[1]Supplier Tab'!K365</f>
        <v>0</v>
      </c>
      <c r="I357" s="24">
        <f>'[1]Supplier Tab'!L365</f>
        <v>0</v>
      </c>
    </row>
    <row r="358" spans="1:9" ht="30" customHeight="1" x14ac:dyDescent="0.25">
      <c r="A358" s="23">
        <f>'[1]Supplier Tab'!C366</f>
        <v>0</v>
      </c>
      <c r="B358" s="24">
        <f>'[1]Supplier Tab'!D366</f>
        <v>0</v>
      </c>
      <c r="C358" s="25">
        <f>'[1]Supplier Tab'!G374</f>
        <v>0</v>
      </c>
      <c r="D358" s="26">
        <f>'[1]Supplier Tab'!F366</f>
        <v>0</v>
      </c>
      <c r="E358" s="25">
        <f>'[1]Supplier Tab'!H366</f>
        <v>0</v>
      </c>
      <c r="F358" s="27">
        <f>'[1]Supplier Tab'!I366</f>
        <v>0</v>
      </c>
      <c r="G358" s="28">
        <f>'[1]Supplier Tab'!J366</f>
        <v>0</v>
      </c>
      <c r="H358" s="29">
        <f>'[1]Supplier Tab'!K366</f>
        <v>0</v>
      </c>
      <c r="I358" s="24">
        <f>'[1]Supplier Tab'!L366</f>
        <v>0</v>
      </c>
    </row>
    <row r="359" spans="1:9" ht="30" customHeight="1" x14ac:dyDescent="0.25">
      <c r="A359" s="23">
        <f>'[1]Supplier Tab'!C367</f>
        <v>0</v>
      </c>
      <c r="B359" s="24">
        <f>'[1]Supplier Tab'!D367</f>
        <v>0</v>
      </c>
      <c r="C359" s="25">
        <f>'[1]Supplier Tab'!G375</f>
        <v>0</v>
      </c>
      <c r="D359" s="26">
        <f>'[1]Supplier Tab'!F367</f>
        <v>0</v>
      </c>
      <c r="E359" s="25">
        <f>'[1]Supplier Tab'!H367</f>
        <v>0</v>
      </c>
      <c r="F359" s="27">
        <f>'[1]Supplier Tab'!I367</f>
        <v>0</v>
      </c>
      <c r="G359" s="28">
        <f>'[1]Supplier Tab'!J367</f>
        <v>0</v>
      </c>
      <c r="H359" s="29">
        <f>'[1]Supplier Tab'!K367</f>
        <v>0</v>
      </c>
      <c r="I359" s="24">
        <f>'[1]Supplier Tab'!L367</f>
        <v>0</v>
      </c>
    </row>
    <row r="360" spans="1:9" ht="30" customHeight="1" x14ac:dyDescent="0.25">
      <c r="A360" s="23">
        <f>'[1]Supplier Tab'!C368</f>
        <v>0</v>
      </c>
      <c r="B360" s="24">
        <f>'[1]Supplier Tab'!D368</f>
        <v>0</v>
      </c>
      <c r="C360" s="25">
        <f>'[1]Supplier Tab'!G376</f>
        <v>0</v>
      </c>
      <c r="D360" s="26">
        <f>'[1]Supplier Tab'!F368</f>
        <v>0</v>
      </c>
      <c r="E360" s="25">
        <f>'[1]Supplier Tab'!H368</f>
        <v>0</v>
      </c>
      <c r="F360" s="27">
        <f>'[1]Supplier Tab'!I368</f>
        <v>0</v>
      </c>
      <c r="G360" s="28">
        <f>'[1]Supplier Tab'!J368</f>
        <v>0</v>
      </c>
      <c r="H360" s="29">
        <f>'[1]Supplier Tab'!K368</f>
        <v>0</v>
      </c>
      <c r="I360" s="24">
        <f>'[1]Supplier Tab'!L368</f>
        <v>0</v>
      </c>
    </row>
    <row r="361" spans="1:9" ht="30" customHeight="1" x14ac:dyDescent="0.25">
      <c r="A361" s="23">
        <f>'[1]Supplier Tab'!C369</f>
        <v>0</v>
      </c>
      <c r="B361" s="24">
        <f>'[1]Supplier Tab'!D369</f>
        <v>0</v>
      </c>
      <c r="C361" s="25">
        <f>'[1]Supplier Tab'!G377</f>
        <v>0</v>
      </c>
      <c r="D361" s="26">
        <f>'[1]Supplier Tab'!F369</f>
        <v>0</v>
      </c>
      <c r="E361" s="25">
        <f>'[1]Supplier Tab'!H369</f>
        <v>0</v>
      </c>
      <c r="F361" s="27">
        <f>'[1]Supplier Tab'!I369</f>
        <v>0</v>
      </c>
      <c r="G361" s="28">
        <f>'[1]Supplier Tab'!J369</f>
        <v>0</v>
      </c>
      <c r="H361" s="29">
        <f>'[1]Supplier Tab'!K369</f>
        <v>0</v>
      </c>
      <c r="I361" s="24">
        <f>'[1]Supplier Tab'!L369</f>
        <v>0</v>
      </c>
    </row>
    <row r="362" spans="1:9" ht="30" customHeight="1" x14ac:dyDescent="0.25">
      <c r="A362" s="23">
        <f>'[1]Supplier Tab'!C370</f>
        <v>0</v>
      </c>
      <c r="B362" s="24">
        <f>'[1]Supplier Tab'!D370</f>
        <v>0</v>
      </c>
      <c r="C362" s="25">
        <f>'[1]Supplier Tab'!G378</f>
        <v>0</v>
      </c>
      <c r="D362" s="26">
        <f>'[1]Supplier Tab'!F370</f>
        <v>0</v>
      </c>
      <c r="E362" s="25">
        <f>'[1]Supplier Tab'!H370</f>
        <v>0</v>
      </c>
      <c r="F362" s="27">
        <f>'[1]Supplier Tab'!I370</f>
        <v>0</v>
      </c>
      <c r="G362" s="28">
        <f>'[1]Supplier Tab'!J370</f>
        <v>0</v>
      </c>
      <c r="H362" s="29">
        <f>'[1]Supplier Tab'!K370</f>
        <v>0</v>
      </c>
      <c r="I362" s="24">
        <f>'[1]Supplier Tab'!L370</f>
        <v>0</v>
      </c>
    </row>
    <row r="363" spans="1:9" ht="30" customHeight="1" x14ac:dyDescent="0.25">
      <c r="A363" s="23">
        <f>'[1]Supplier Tab'!C371</f>
        <v>0</v>
      </c>
      <c r="B363" s="24">
        <f>'[1]Supplier Tab'!D371</f>
        <v>0</v>
      </c>
      <c r="C363" s="25">
        <f>'[1]Supplier Tab'!G379</f>
        <v>0</v>
      </c>
      <c r="D363" s="26">
        <f>'[1]Supplier Tab'!F371</f>
        <v>0</v>
      </c>
      <c r="E363" s="25">
        <f>'[1]Supplier Tab'!H371</f>
        <v>0</v>
      </c>
      <c r="F363" s="27">
        <f>'[1]Supplier Tab'!I371</f>
        <v>0</v>
      </c>
      <c r="G363" s="28">
        <f>'[1]Supplier Tab'!J371</f>
        <v>0</v>
      </c>
      <c r="H363" s="29">
        <f>'[1]Supplier Tab'!K371</f>
        <v>0</v>
      </c>
      <c r="I363" s="24">
        <f>'[1]Supplier Tab'!L371</f>
        <v>0</v>
      </c>
    </row>
    <row r="364" spans="1:9" ht="30" customHeight="1" x14ac:dyDescent="0.25">
      <c r="A364" s="23">
        <f>'[1]Supplier Tab'!C372</f>
        <v>0</v>
      </c>
      <c r="B364" s="24">
        <f>'[1]Supplier Tab'!D372</f>
        <v>0</v>
      </c>
      <c r="C364" s="25">
        <f>'[1]Supplier Tab'!G380</f>
        <v>0</v>
      </c>
      <c r="D364" s="26">
        <f>'[1]Supplier Tab'!F372</f>
        <v>0</v>
      </c>
      <c r="E364" s="25">
        <f>'[1]Supplier Tab'!H372</f>
        <v>0</v>
      </c>
      <c r="F364" s="27">
        <f>'[1]Supplier Tab'!I372</f>
        <v>0</v>
      </c>
      <c r="G364" s="28">
        <f>'[1]Supplier Tab'!J372</f>
        <v>0</v>
      </c>
      <c r="H364" s="29">
        <f>'[1]Supplier Tab'!K372</f>
        <v>0</v>
      </c>
      <c r="I364" s="24">
        <f>'[1]Supplier Tab'!L372</f>
        <v>0</v>
      </c>
    </row>
    <row r="365" spans="1:9" ht="30" customHeight="1" x14ac:dyDescent="0.25">
      <c r="A365" s="23">
        <f>'[1]Supplier Tab'!C373</f>
        <v>0</v>
      </c>
      <c r="B365" s="24">
        <f>'[1]Supplier Tab'!D373</f>
        <v>0</v>
      </c>
      <c r="C365" s="25">
        <f>'[1]Supplier Tab'!G381</f>
        <v>0</v>
      </c>
      <c r="D365" s="26">
        <f>'[1]Supplier Tab'!F373</f>
        <v>0</v>
      </c>
      <c r="E365" s="25">
        <f>'[1]Supplier Tab'!H373</f>
        <v>0</v>
      </c>
      <c r="F365" s="27">
        <f>'[1]Supplier Tab'!I373</f>
        <v>0</v>
      </c>
      <c r="G365" s="28">
        <f>'[1]Supplier Tab'!J373</f>
        <v>0</v>
      </c>
      <c r="H365" s="29">
        <f>'[1]Supplier Tab'!K373</f>
        <v>0</v>
      </c>
      <c r="I365" s="24">
        <f>'[1]Supplier Tab'!L373</f>
        <v>0</v>
      </c>
    </row>
    <row r="366" spans="1:9" ht="30" customHeight="1" x14ac:dyDescent="0.25">
      <c r="A366" s="23">
        <f>'[1]Supplier Tab'!C374</f>
        <v>0</v>
      </c>
      <c r="B366" s="24">
        <f>'[1]Supplier Tab'!D374</f>
        <v>0</v>
      </c>
      <c r="C366" s="25">
        <f>'[1]Supplier Tab'!G382</f>
        <v>0</v>
      </c>
      <c r="D366" s="26">
        <f>'[1]Supplier Tab'!F374</f>
        <v>0</v>
      </c>
      <c r="E366" s="25">
        <f>'[1]Supplier Tab'!H374</f>
        <v>0</v>
      </c>
      <c r="F366" s="27">
        <f>'[1]Supplier Tab'!I374</f>
        <v>0</v>
      </c>
      <c r="G366" s="28">
        <f>'[1]Supplier Tab'!J374</f>
        <v>0</v>
      </c>
      <c r="H366" s="29">
        <f>'[1]Supplier Tab'!K374</f>
        <v>0</v>
      </c>
      <c r="I366" s="24">
        <f>'[1]Supplier Tab'!L374</f>
        <v>0</v>
      </c>
    </row>
    <row r="367" spans="1:9" ht="30" customHeight="1" x14ac:dyDescent="0.25">
      <c r="A367" s="23">
        <f>'[1]Supplier Tab'!C375</f>
        <v>0</v>
      </c>
      <c r="B367" s="24">
        <f>'[1]Supplier Tab'!D375</f>
        <v>0</v>
      </c>
      <c r="C367" s="25">
        <f>'[1]Supplier Tab'!G383</f>
        <v>0</v>
      </c>
      <c r="D367" s="26">
        <f>'[1]Supplier Tab'!F375</f>
        <v>0</v>
      </c>
      <c r="E367" s="25">
        <f>'[1]Supplier Tab'!H375</f>
        <v>0</v>
      </c>
      <c r="F367" s="27">
        <f>'[1]Supplier Tab'!I375</f>
        <v>0</v>
      </c>
      <c r="G367" s="28">
        <f>'[1]Supplier Tab'!J375</f>
        <v>0</v>
      </c>
      <c r="H367" s="29">
        <f>'[1]Supplier Tab'!K375</f>
        <v>0</v>
      </c>
      <c r="I367" s="24">
        <f>'[1]Supplier Tab'!L375</f>
        <v>0</v>
      </c>
    </row>
    <row r="368" spans="1:9" ht="30" customHeight="1" x14ac:dyDescent="0.25">
      <c r="A368" s="23">
        <f>'[1]Supplier Tab'!C376</f>
        <v>0</v>
      </c>
      <c r="B368" s="24">
        <f>'[1]Supplier Tab'!D376</f>
        <v>0</v>
      </c>
      <c r="C368" s="25">
        <f>'[1]Supplier Tab'!G384</f>
        <v>0</v>
      </c>
      <c r="D368" s="26">
        <f>'[1]Supplier Tab'!F376</f>
        <v>0</v>
      </c>
      <c r="E368" s="25">
        <f>'[1]Supplier Tab'!H376</f>
        <v>0</v>
      </c>
      <c r="F368" s="27">
        <f>'[1]Supplier Tab'!I376</f>
        <v>0</v>
      </c>
      <c r="G368" s="28">
        <f>'[1]Supplier Tab'!J376</f>
        <v>0</v>
      </c>
      <c r="H368" s="29">
        <f>'[1]Supplier Tab'!K376</f>
        <v>0</v>
      </c>
      <c r="I368" s="24">
        <f>'[1]Supplier Tab'!L376</f>
        <v>0</v>
      </c>
    </row>
    <row r="369" spans="1:9" ht="30" customHeight="1" x14ac:dyDescent="0.25">
      <c r="A369" s="23">
        <f>'[1]Supplier Tab'!C377</f>
        <v>0</v>
      </c>
      <c r="B369" s="24">
        <f>'[1]Supplier Tab'!D377</f>
        <v>0</v>
      </c>
      <c r="C369" s="25">
        <f>'[1]Supplier Tab'!G385</f>
        <v>0</v>
      </c>
      <c r="D369" s="26">
        <f>'[1]Supplier Tab'!F377</f>
        <v>0</v>
      </c>
      <c r="E369" s="25">
        <f>'[1]Supplier Tab'!H377</f>
        <v>0</v>
      </c>
      <c r="F369" s="27">
        <f>'[1]Supplier Tab'!I377</f>
        <v>0</v>
      </c>
      <c r="G369" s="28">
        <f>'[1]Supplier Tab'!J377</f>
        <v>0</v>
      </c>
      <c r="H369" s="29">
        <f>'[1]Supplier Tab'!K377</f>
        <v>0</v>
      </c>
      <c r="I369" s="24">
        <f>'[1]Supplier Tab'!L377</f>
        <v>0</v>
      </c>
    </row>
    <row r="370" spans="1:9" ht="30" customHeight="1" x14ac:dyDescent="0.25">
      <c r="A370" s="23">
        <f>'[1]Supplier Tab'!C378</f>
        <v>0</v>
      </c>
      <c r="B370" s="24">
        <f>'[1]Supplier Tab'!D378</f>
        <v>0</v>
      </c>
      <c r="C370" s="25">
        <f>'[1]Supplier Tab'!G386</f>
        <v>0</v>
      </c>
      <c r="D370" s="26">
        <f>'[1]Supplier Tab'!F378</f>
        <v>0</v>
      </c>
      <c r="E370" s="25">
        <f>'[1]Supplier Tab'!H378</f>
        <v>0</v>
      </c>
      <c r="F370" s="27">
        <f>'[1]Supplier Tab'!I378</f>
        <v>0</v>
      </c>
      <c r="G370" s="28">
        <f>'[1]Supplier Tab'!J378</f>
        <v>0</v>
      </c>
      <c r="H370" s="29">
        <f>'[1]Supplier Tab'!K378</f>
        <v>0</v>
      </c>
      <c r="I370" s="24">
        <f>'[1]Supplier Tab'!L378</f>
        <v>0</v>
      </c>
    </row>
    <row r="371" spans="1:9" ht="30" customHeight="1" x14ac:dyDescent="0.25">
      <c r="A371" s="23">
        <f>'[1]Supplier Tab'!C379</f>
        <v>0</v>
      </c>
      <c r="B371" s="24">
        <f>'[1]Supplier Tab'!D379</f>
        <v>0</v>
      </c>
      <c r="C371" s="25">
        <f>'[1]Supplier Tab'!G387</f>
        <v>0</v>
      </c>
      <c r="D371" s="26">
        <f>'[1]Supplier Tab'!F379</f>
        <v>0</v>
      </c>
      <c r="E371" s="25">
        <f>'[1]Supplier Tab'!H379</f>
        <v>0</v>
      </c>
      <c r="F371" s="27">
        <f>'[1]Supplier Tab'!I379</f>
        <v>0</v>
      </c>
      <c r="G371" s="28">
        <f>'[1]Supplier Tab'!J379</f>
        <v>0</v>
      </c>
      <c r="H371" s="29">
        <f>'[1]Supplier Tab'!K379</f>
        <v>0</v>
      </c>
      <c r="I371" s="24">
        <f>'[1]Supplier Tab'!L379</f>
        <v>0</v>
      </c>
    </row>
    <row r="372" spans="1:9" ht="30" customHeight="1" x14ac:dyDescent="0.25">
      <c r="A372" s="23">
        <f>'[1]Supplier Tab'!C380</f>
        <v>0</v>
      </c>
      <c r="B372" s="24">
        <f>'[1]Supplier Tab'!D380</f>
        <v>0</v>
      </c>
      <c r="C372" s="25">
        <f>'[1]Supplier Tab'!G388</f>
        <v>0</v>
      </c>
      <c r="D372" s="26">
        <f>'[1]Supplier Tab'!F380</f>
        <v>0</v>
      </c>
      <c r="E372" s="25">
        <f>'[1]Supplier Tab'!H380</f>
        <v>0</v>
      </c>
      <c r="F372" s="27">
        <f>'[1]Supplier Tab'!I380</f>
        <v>0</v>
      </c>
      <c r="G372" s="28">
        <f>'[1]Supplier Tab'!J380</f>
        <v>0</v>
      </c>
      <c r="H372" s="29">
        <f>'[1]Supplier Tab'!K380</f>
        <v>0</v>
      </c>
      <c r="I372" s="24">
        <f>'[1]Supplier Tab'!L380</f>
        <v>0</v>
      </c>
    </row>
    <row r="373" spans="1:9" ht="30" customHeight="1" x14ac:dyDescent="0.25">
      <c r="A373" s="23">
        <f>'[1]Supplier Tab'!C381</f>
        <v>0</v>
      </c>
      <c r="B373" s="24">
        <f>'[1]Supplier Tab'!D381</f>
        <v>0</v>
      </c>
      <c r="C373" s="25">
        <f>'[1]Supplier Tab'!G389</f>
        <v>0</v>
      </c>
      <c r="D373" s="26">
        <f>'[1]Supplier Tab'!F381</f>
        <v>0</v>
      </c>
      <c r="E373" s="25">
        <f>'[1]Supplier Tab'!H381</f>
        <v>0</v>
      </c>
      <c r="F373" s="27">
        <f>'[1]Supplier Tab'!I381</f>
        <v>0</v>
      </c>
      <c r="G373" s="28">
        <f>'[1]Supplier Tab'!J381</f>
        <v>0</v>
      </c>
      <c r="H373" s="29">
        <f>'[1]Supplier Tab'!K381</f>
        <v>0</v>
      </c>
      <c r="I373" s="24">
        <f>'[1]Supplier Tab'!L381</f>
        <v>0</v>
      </c>
    </row>
    <row r="374" spans="1:9" ht="30" customHeight="1" x14ac:dyDescent="0.25">
      <c r="A374" s="23">
        <f>'[1]Supplier Tab'!C382</f>
        <v>0</v>
      </c>
      <c r="B374" s="24">
        <f>'[1]Supplier Tab'!D382</f>
        <v>0</v>
      </c>
      <c r="C374" s="25">
        <f>'[1]Supplier Tab'!G390</f>
        <v>0</v>
      </c>
      <c r="D374" s="26">
        <f>'[1]Supplier Tab'!F382</f>
        <v>0</v>
      </c>
      <c r="E374" s="25">
        <f>'[1]Supplier Tab'!H382</f>
        <v>0</v>
      </c>
      <c r="F374" s="27">
        <f>'[1]Supplier Tab'!I382</f>
        <v>0</v>
      </c>
      <c r="G374" s="28">
        <f>'[1]Supplier Tab'!J382</f>
        <v>0</v>
      </c>
      <c r="H374" s="29">
        <f>'[1]Supplier Tab'!K382</f>
        <v>0</v>
      </c>
      <c r="I374" s="24">
        <f>'[1]Supplier Tab'!L382</f>
        <v>0</v>
      </c>
    </row>
    <row r="375" spans="1:9" ht="30" customHeight="1" x14ac:dyDescent="0.25">
      <c r="A375" s="23">
        <f>'[1]Supplier Tab'!C383</f>
        <v>0</v>
      </c>
      <c r="B375" s="24">
        <f>'[1]Supplier Tab'!D383</f>
        <v>0</v>
      </c>
      <c r="C375" s="25">
        <f>'[1]Supplier Tab'!G391</f>
        <v>0</v>
      </c>
      <c r="D375" s="26">
        <f>'[1]Supplier Tab'!F383</f>
        <v>0</v>
      </c>
      <c r="E375" s="25">
        <f>'[1]Supplier Tab'!H383</f>
        <v>0</v>
      </c>
      <c r="F375" s="27">
        <f>'[1]Supplier Tab'!I383</f>
        <v>0</v>
      </c>
      <c r="G375" s="28">
        <f>'[1]Supplier Tab'!J383</f>
        <v>0</v>
      </c>
      <c r="H375" s="29">
        <f>'[1]Supplier Tab'!K383</f>
        <v>0</v>
      </c>
      <c r="I375" s="24">
        <f>'[1]Supplier Tab'!L383</f>
        <v>0</v>
      </c>
    </row>
    <row r="376" spans="1:9" ht="30" customHeight="1" x14ac:dyDescent="0.25">
      <c r="A376" s="23">
        <f>'[1]Supplier Tab'!C384</f>
        <v>0</v>
      </c>
      <c r="B376" s="24">
        <f>'[1]Supplier Tab'!D384</f>
        <v>0</v>
      </c>
      <c r="C376" s="25">
        <f>'[1]Supplier Tab'!G392</f>
        <v>0</v>
      </c>
      <c r="D376" s="26">
        <f>'[1]Supplier Tab'!F384</f>
        <v>0</v>
      </c>
      <c r="E376" s="25">
        <f>'[1]Supplier Tab'!H384</f>
        <v>0</v>
      </c>
      <c r="F376" s="27">
        <f>'[1]Supplier Tab'!I384</f>
        <v>0</v>
      </c>
      <c r="G376" s="28">
        <f>'[1]Supplier Tab'!J384</f>
        <v>0</v>
      </c>
      <c r="H376" s="29">
        <f>'[1]Supplier Tab'!K384</f>
        <v>0</v>
      </c>
      <c r="I376" s="24">
        <f>'[1]Supplier Tab'!L384</f>
        <v>0</v>
      </c>
    </row>
    <row r="377" spans="1:9" ht="30" customHeight="1" x14ac:dyDescent="0.25">
      <c r="A377" s="23">
        <f>'[1]Supplier Tab'!C385</f>
        <v>0</v>
      </c>
      <c r="B377" s="24">
        <f>'[1]Supplier Tab'!D385</f>
        <v>0</v>
      </c>
      <c r="C377" s="25">
        <f>'[1]Supplier Tab'!G393</f>
        <v>0</v>
      </c>
      <c r="D377" s="26">
        <f>'[1]Supplier Tab'!F385</f>
        <v>0</v>
      </c>
      <c r="E377" s="25">
        <f>'[1]Supplier Tab'!H385</f>
        <v>0</v>
      </c>
      <c r="F377" s="27">
        <f>'[1]Supplier Tab'!I385</f>
        <v>0</v>
      </c>
      <c r="G377" s="28">
        <f>'[1]Supplier Tab'!J385</f>
        <v>0</v>
      </c>
      <c r="H377" s="29">
        <f>'[1]Supplier Tab'!K385</f>
        <v>0</v>
      </c>
      <c r="I377" s="24">
        <f>'[1]Supplier Tab'!L385</f>
        <v>0</v>
      </c>
    </row>
    <row r="378" spans="1:9" ht="30" customHeight="1" x14ac:dyDescent="0.25">
      <c r="A378" s="23">
        <f>'[1]Supplier Tab'!C386</f>
        <v>0</v>
      </c>
      <c r="B378" s="24">
        <f>'[1]Supplier Tab'!D386</f>
        <v>0</v>
      </c>
      <c r="C378" s="25">
        <f>'[1]Supplier Tab'!G394</f>
        <v>0</v>
      </c>
      <c r="D378" s="26">
        <f>'[1]Supplier Tab'!F386</f>
        <v>0</v>
      </c>
      <c r="E378" s="25">
        <f>'[1]Supplier Tab'!H386</f>
        <v>0</v>
      </c>
      <c r="F378" s="27">
        <f>'[1]Supplier Tab'!I386</f>
        <v>0</v>
      </c>
      <c r="G378" s="28">
        <f>'[1]Supplier Tab'!J386</f>
        <v>0</v>
      </c>
      <c r="H378" s="29">
        <f>'[1]Supplier Tab'!K386</f>
        <v>0</v>
      </c>
      <c r="I378" s="24">
        <f>'[1]Supplier Tab'!L386</f>
        <v>0</v>
      </c>
    </row>
    <row r="379" spans="1:9" ht="30" customHeight="1" x14ac:dyDescent="0.25">
      <c r="A379" s="23">
        <f>'[1]Supplier Tab'!C387</f>
        <v>0</v>
      </c>
      <c r="B379" s="24">
        <f>'[1]Supplier Tab'!D387</f>
        <v>0</v>
      </c>
      <c r="C379" s="25">
        <f>'[1]Supplier Tab'!G395</f>
        <v>0</v>
      </c>
      <c r="D379" s="26">
        <f>'[1]Supplier Tab'!F387</f>
        <v>0</v>
      </c>
      <c r="E379" s="25">
        <f>'[1]Supplier Tab'!H387</f>
        <v>0</v>
      </c>
      <c r="F379" s="27">
        <f>'[1]Supplier Tab'!I387</f>
        <v>0</v>
      </c>
      <c r="G379" s="28">
        <f>'[1]Supplier Tab'!J387</f>
        <v>0</v>
      </c>
      <c r="H379" s="29">
        <f>'[1]Supplier Tab'!K387</f>
        <v>0</v>
      </c>
      <c r="I379" s="24">
        <f>'[1]Supplier Tab'!L387</f>
        <v>0</v>
      </c>
    </row>
    <row r="380" spans="1:9" ht="30" customHeight="1" x14ac:dyDescent="0.25">
      <c r="A380" s="23">
        <f>'[1]Supplier Tab'!C388</f>
        <v>0</v>
      </c>
      <c r="B380" s="24">
        <f>'[1]Supplier Tab'!D388</f>
        <v>0</v>
      </c>
      <c r="C380" s="25">
        <f>'[1]Supplier Tab'!G396</f>
        <v>0</v>
      </c>
      <c r="D380" s="26">
        <f>'[1]Supplier Tab'!F388</f>
        <v>0</v>
      </c>
      <c r="E380" s="25">
        <f>'[1]Supplier Tab'!H388</f>
        <v>0</v>
      </c>
      <c r="F380" s="27">
        <f>'[1]Supplier Tab'!I388</f>
        <v>0</v>
      </c>
      <c r="G380" s="28">
        <f>'[1]Supplier Tab'!J388</f>
        <v>0</v>
      </c>
      <c r="H380" s="29">
        <f>'[1]Supplier Tab'!K388</f>
        <v>0</v>
      </c>
      <c r="I380" s="24">
        <f>'[1]Supplier Tab'!L388</f>
        <v>0</v>
      </c>
    </row>
    <row r="381" spans="1:9" ht="30" customHeight="1" x14ac:dyDescent="0.25">
      <c r="A381" s="23">
        <f>'[1]Supplier Tab'!C389</f>
        <v>0</v>
      </c>
      <c r="B381" s="24">
        <f>'[1]Supplier Tab'!D389</f>
        <v>0</v>
      </c>
      <c r="C381" s="25">
        <f>'[1]Supplier Tab'!G397</f>
        <v>0</v>
      </c>
      <c r="D381" s="26">
        <f>'[1]Supplier Tab'!F389</f>
        <v>0</v>
      </c>
      <c r="E381" s="25">
        <f>'[1]Supplier Tab'!H389</f>
        <v>0</v>
      </c>
      <c r="F381" s="27">
        <f>'[1]Supplier Tab'!I389</f>
        <v>0</v>
      </c>
      <c r="G381" s="28">
        <f>'[1]Supplier Tab'!J389</f>
        <v>0</v>
      </c>
      <c r="H381" s="29">
        <f>'[1]Supplier Tab'!K389</f>
        <v>0</v>
      </c>
      <c r="I381" s="24">
        <f>'[1]Supplier Tab'!L389</f>
        <v>0</v>
      </c>
    </row>
    <row r="382" spans="1:9" ht="30" customHeight="1" x14ac:dyDescent="0.25">
      <c r="A382" s="23">
        <f>'[1]Supplier Tab'!C390</f>
        <v>0</v>
      </c>
      <c r="B382" s="24">
        <f>'[1]Supplier Tab'!D390</f>
        <v>0</v>
      </c>
      <c r="C382" s="25">
        <f>'[1]Supplier Tab'!G398</f>
        <v>0</v>
      </c>
      <c r="D382" s="26">
        <f>'[1]Supplier Tab'!F390</f>
        <v>0</v>
      </c>
      <c r="E382" s="25">
        <f>'[1]Supplier Tab'!H390</f>
        <v>0</v>
      </c>
      <c r="F382" s="27">
        <f>'[1]Supplier Tab'!I390</f>
        <v>0</v>
      </c>
      <c r="G382" s="28">
        <f>'[1]Supplier Tab'!J390</f>
        <v>0</v>
      </c>
      <c r="H382" s="29">
        <f>'[1]Supplier Tab'!K390</f>
        <v>0</v>
      </c>
      <c r="I382" s="24">
        <f>'[1]Supplier Tab'!L390</f>
        <v>0</v>
      </c>
    </row>
    <row r="383" spans="1:9" ht="30" customHeight="1" x14ac:dyDescent="0.25">
      <c r="A383" s="23">
        <f>'[1]Supplier Tab'!C391</f>
        <v>0</v>
      </c>
      <c r="B383" s="24">
        <f>'[1]Supplier Tab'!D391</f>
        <v>0</v>
      </c>
      <c r="C383" s="25">
        <f>'[1]Supplier Tab'!G399</f>
        <v>0</v>
      </c>
      <c r="D383" s="26">
        <f>'[1]Supplier Tab'!F391</f>
        <v>0</v>
      </c>
      <c r="E383" s="25">
        <f>'[1]Supplier Tab'!H391</f>
        <v>0</v>
      </c>
      <c r="F383" s="27">
        <f>'[1]Supplier Tab'!I391</f>
        <v>0</v>
      </c>
      <c r="G383" s="28">
        <f>'[1]Supplier Tab'!J391</f>
        <v>0</v>
      </c>
      <c r="H383" s="29">
        <f>'[1]Supplier Tab'!K391</f>
        <v>0</v>
      </c>
      <c r="I383" s="24">
        <f>'[1]Supplier Tab'!L391</f>
        <v>0</v>
      </c>
    </row>
    <row r="384" spans="1:9" ht="30" customHeight="1" x14ac:dyDescent="0.25">
      <c r="A384" s="23">
        <f>'[1]Supplier Tab'!C392</f>
        <v>0</v>
      </c>
      <c r="B384" s="24">
        <f>'[1]Supplier Tab'!D392</f>
        <v>0</v>
      </c>
      <c r="C384" s="25">
        <f>'[1]Supplier Tab'!G400</f>
        <v>0</v>
      </c>
      <c r="D384" s="26">
        <f>'[1]Supplier Tab'!F392</f>
        <v>0</v>
      </c>
      <c r="E384" s="25">
        <f>'[1]Supplier Tab'!H392</f>
        <v>0</v>
      </c>
      <c r="F384" s="27">
        <f>'[1]Supplier Tab'!I392</f>
        <v>0</v>
      </c>
      <c r="G384" s="28">
        <f>'[1]Supplier Tab'!J392</f>
        <v>0</v>
      </c>
      <c r="H384" s="29">
        <f>'[1]Supplier Tab'!K392</f>
        <v>0</v>
      </c>
      <c r="I384" s="24">
        <f>'[1]Supplier Tab'!L392</f>
        <v>0</v>
      </c>
    </row>
    <row r="385" spans="1:9" ht="30" customHeight="1" x14ac:dyDescent="0.25">
      <c r="A385" s="23">
        <f>'[1]Supplier Tab'!C393</f>
        <v>0</v>
      </c>
      <c r="B385" s="24">
        <f>'[1]Supplier Tab'!D393</f>
        <v>0</v>
      </c>
      <c r="C385" s="25">
        <f>'[1]Supplier Tab'!G401</f>
        <v>0</v>
      </c>
      <c r="D385" s="26">
        <f>'[1]Supplier Tab'!F393</f>
        <v>0</v>
      </c>
      <c r="E385" s="25">
        <f>'[1]Supplier Tab'!H393</f>
        <v>0</v>
      </c>
      <c r="F385" s="27">
        <f>'[1]Supplier Tab'!I393</f>
        <v>0</v>
      </c>
      <c r="G385" s="28">
        <f>'[1]Supplier Tab'!J393</f>
        <v>0</v>
      </c>
      <c r="H385" s="29">
        <f>'[1]Supplier Tab'!K393</f>
        <v>0</v>
      </c>
      <c r="I385" s="24">
        <f>'[1]Supplier Tab'!L393</f>
        <v>0</v>
      </c>
    </row>
    <row r="386" spans="1:9" ht="30" customHeight="1" x14ac:dyDescent="0.25">
      <c r="A386" s="23">
        <f>'[1]Supplier Tab'!C394</f>
        <v>0</v>
      </c>
      <c r="B386" s="24">
        <f>'[1]Supplier Tab'!D394</f>
        <v>0</v>
      </c>
      <c r="C386" s="25">
        <f>'[1]Supplier Tab'!G402</f>
        <v>0</v>
      </c>
      <c r="D386" s="26">
        <f>'[1]Supplier Tab'!F394</f>
        <v>0</v>
      </c>
      <c r="E386" s="25">
        <f>'[1]Supplier Tab'!H394</f>
        <v>0</v>
      </c>
      <c r="F386" s="27">
        <f>'[1]Supplier Tab'!I394</f>
        <v>0</v>
      </c>
      <c r="G386" s="28">
        <f>'[1]Supplier Tab'!J394</f>
        <v>0</v>
      </c>
      <c r="H386" s="29">
        <f>'[1]Supplier Tab'!K394</f>
        <v>0</v>
      </c>
      <c r="I386" s="24">
        <f>'[1]Supplier Tab'!L394</f>
        <v>0</v>
      </c>
    </row>
    <row r="387" spans="1:9" ht="30" customHeight="1" x14ac:dyDescent="0.25">
      <c r="A387" s="23">
        <f>'[1]Supplier Tab'!C395</f>
        <v>0</v>
      </c>
      <c r="B387" s="24">
        <f>'[1]Supplier Tab'!D395</f>
        <v>0</v>
      </c>
      <c r="C387" s="25">
        <f>'[1]Supplier Tab'!G403</f>
        <v>0</v>
      </c>
      <c r="D387" s="26">
        <f>'[1]Supplier Tab'!F395</f>
        <v>0</v>
      </c>
      <c r="E387" s="25">
        <f>'[1]Supplier Tab'!H395</f>
        <v>0</v>
      </c>
      <c r="F387" s="27">
        <f>'[1]Supplier Tab'!I395</f>
        <v>0</v>
      </c>
      <c r="G387" s="28">
        <f>'[1]Supplier Tab'!J395</f>
        <v>0</v>
      </c>
      <c r="H387" s="29">
        <f>'[1]Supplier Tab'!K395</f>
        <v>0</v>
      </c>
      <c r="I387" s="24">
        <f>'[1]Supplier Tab'!L395</f>
        <v>0</v>
      </c>
    </row>
    <row r="388" spans="1:9" ht="30" customHeight="1" x14ac:dyDescent="0.25">
      <c r="A388" s="23">
        <f>'[1]Supplier Tab'!C396</f>
        <v>0</v>
      </c>
      <c r="B388" s="24">
        <f>'[1]Supplier Tab'!D396</f>
        <v>0</v>
      </c>
      <c r="C388" s="25">
        <f>'[1]Supplier Tab'!G404</f>
        <v>0</v>
      </c>
      <c r="D388" s="26">
        <f>'[1]Supplier Tab'!F396</f>
        <v>0</v>
      </c>
      <c r="E388" s="25">
        <f>'[1]Supplier Tab'!H396</f>
        <v>0</v>
      </c>
      <c r="F388" s="27">
        <f>'[1]Supplier Tab'!I396</f>
        <v>0</v>
      </c>
      <c r="G388" s="28">
        <f>'[1]Supplier Tab'!J396</f>
        <v>0</v>
      </c>
      <c r="H388" s="29">
        <f>'[1]Supplier Tab'!K396</f>
        <v>0</v>
      </c>
      <c r="I388" s="24">
        <f>'[1]Supplier Tab'!L396</f>
        <v>0</v>
      </c>
    </row>
    <row r="389" spans="1:9" ht="30" customHeight="1" x14ac:dyDescent="0.25">
      <c r="A389" s="23">
        <f>'[1]Supplier Tab'!C397</f>
        <v>0</v>
      </c>
      <c r="B389" s="24">
        <f>'[1]Supplier Tab'!D397</f>
        <v>0</v>
      </c>
      <c r="C389" s="25">
        <f>'[1]Supplier Tab'!G405</f>
        <v>0</v>
      </c>
      <c r="D389" s="26">
        <f>'[1]Supplier Tab'!F397</f>
        <v>0</v>
      </c>
      <c r="E389" s="25">
        <f>'[1]Supplier Tab'!H397</f>
        <v>0</v>
      </c>
      <c r="F389" s="27">
        <f>'[1]Supplier Tab'!I397</f>
        <v>0</v>
      </c>
      <c r="G389" s="28">
        <f>'[1]Supplier Tab'!J397</f>
        <v>0</v>
      </c>
      <c r="H389" s="29">
        <f>'[1]Supplier Tab'!K397</f>
        <v>0</v>
      </c>
      <c r="I389" s="24">
        <f>'[1]Supplier Tab'!L397</f>
        <v>0</v>
      </c>
    </row>
    <row r="390" spans="1:9" ht="30" customHeight="1" x14ac:dyDescent="0.25">
      <c r="A390" s="23">
        <f>'[1]Supplier Tab'!C398</f>
        <v>0</v>
      </c>
      <c r="B390" s="24">
        <f>'[1]Supplier Tab'!D398</f>
        <v>0</v>
      </c>
      <c r="C390" s="25">
        <f>'[1]Supplier Tab'!G406</f>
        <v>0</v>
      </c>
      <c r="D390" s="26">
        <f>'[1]Supplier Tab'!F398</f>
        <v>0</v>
      </c>
      <c r="E390" s="25">
        <f>'[1]Supplier Tab'!H398</f>
        <v>0</v>
      </c>
      <c r="F390" s="27">
        <f>'[1]Supplier Tab'!I398</f>
        <v>0</v>
      </c>
      <c r="G390" s="28">
        <f>'[1]Supplier Tab'!J398</f>
        <v>0</v>
      </c>
      <c r="H390" s="29">
        <f>'[1]Supplier Tab'!K398</f>
        <v>0</v>
      </c>
      <c r="I390" s="24">
        <f>'[1]Supplier Tab'!L398</f>
        <v>0</v>
      </c>
    </row>
    <row r="391" spans="1:9" ht="30" customHeight="1" x14ac:dyDescent="0.25">
      <c r="A391" s="23">
        <f>'[1]Supplier Tab'!C399</f>
        <v>0</v>
      </c>
      <c r="B391" s="24">
        <f>'[1]Supplier Tab'!D399</f>
        <v>0</v>
      </c>
      <c r="C391" s="25">
        <f>'[1]Supplier Tab'!G407</f>
        <v>0</v>
      </c>
      <c r="D391" s="26">
        <f>'[1]Supplier Tab'!F399</f>
        <v>0</v>
      </c>
      <c r="E391" s="25">
        <f>'[1]Supplier Tab'!H399</f>
        <v>0</v>
      </c>
      <c r="F391" s="27">
        <f>'[1]Supplier Tab'!I399</f>
        <v>0</v>
      </c>
      <c r="G391" s="28">
        <f>'[1]Supplier Tab'!J399</f>
        <v>0</v>
      </c>
      <c r="H391" s="29">
        <f>'[1]Supplier Tab'!K399</f>
        <v>0</v>
      </c>
      <c r="I391" s="24">
        <f>'[1]Supplier Tab'!L399</f>
        <v>0</v>
      </c>
    </row>
    <row r="392" spans="1:9" ht="30" customHeight="1" x14ac:dyDescent="0.25">
      <c r="A392" s="23">
        <f>'[1]Supplier Tab'!C400</f>
        <v>0</v>
      </c>
      <c r="B392" s="24">
        <f>'[1]Supplier Tab'!D400</f>
        <v>0</v>
      </c>
      <c r="C392" s="25">
        <f>'[1]Supplier Tab'!G408</f>
        <v>0</v>
      </c>
      <c r="D392" s="26">
        <f>'[1]Supplier Tab'!F400</f>
        <v>0</v>
      </c>
      <c r="E392" s="25">
        <f>'[1]Supplier Tab'!H400</f>
        <v>0</v>
      </c>
      <c r="F392" s="27">
        <f>'[1]Supplier Tab'!I400</f>
        <v>0</v>
      </c>
      <c r="G392" s="28">
        <f>'[1]Supplier Tab'!J400</f>
        <v>0</v>
      </c>
      <c r="H392" s="29">
        <f>'[1]Supplier Tab'!K400</f>
        <v>0</v>
      </c>
      <c r="I392" s="24">
        <f>'[1]Supplier Tab'!L400</f>
        <v>0</v>
      </c>
    </row>
    <row r="393" spans="1:9" ht="30" customHeight="1" x14ac:dyDescent="0.25">
      <c r="A393" s="23">
        <f>'[1]Supplier Tab'!C401</f>
        <v>0</v>
      </c>
      <c r="B393" s="24">
        <f>'[1]Supplier Tab'!D401</f>
        <v>0</v>
      </c>
      <c r="C393" s="25">
        <f>'[1]Supplier Tab'!G409</f>
        <v>0</v>
      </c>
      <c r="D393" s="26">
        <f>'[1]Supplier Tab'!F401</f>
        <v>0</v>
      </c>
      <c r="E393" s="25">
        <f>'[1]Supplier Tab'!H401</f>
        <v>0</v>
      </c>
      <c r="F393" s="27">
        <f>'[1]Supplier Tab'!I401</f>
        <v>0</v>
      </c>
      <c r="G393" s="28">
        <f>'[1]Supplier Tab'!J401</f>
        <v>0</v>
      </c>
      <c r="H393" s="29">
        <f>'[1]Supplier Tab'!K401</f>
        <v>0</v>
      </c>
      <c r="I393" s="24">
        <f>'[1]Supplier Tab'!L401</f>
        <v>0</v>
      </c>
    </row>
    <row r="394" spans="1:9" ht="30" customHeight="1" x14ac:dyDescent="0.25">
      <c r="A394" s="23">
        <f>'[1]Supplier Tab'!C402</f>
        <v>0</v>
      </c>
      <c r="B394" s="24">
        <f>'[1]Supplier Tab'!D402</f>
        <v>0</v>
      </c>
      <c r="C394" s="25">
        <f>'[1]Supplier Tab'!G410</f>
        <v>0</v>
      </c>
      <c r="D394" s="26">
        <f>'[1]Supplier Tab'!F402</f>
        <v>0</v>
      </c>
      <c r="E394" s="25">
        <f>'[1]Supplier Tab'!H402</f>
        <v>0</v>
      </c>
      <c r="F394" s="27">
        <f>'[1]Supplier Tab'!I402</f>
        <v>0</v>
      </c>
      <c r="G394" s="28">
        <f>'[1]Supplier Tab'!J402</f>
        <v>0</v>
      </c>
      <c r="H394" s="29">
        <f>'[1]Supplier Tab'!K402</f>
        <v>0</v>
      </c>
      <c r="I394" s="24">
        <f>'[1]Supplier Tab'!L402</f>
        <v>0</v>
      </c>
    </row>
    <row r="395" spans="1:9" ht="30" customHeight="1" x14ac:dyDescent="0.25">
      <c r="A395" s="23">
        <f>'[1]Supplier Tab'!C403</f>
        <v>0</v>
      </c>
      <c r="B395" s="24">
        <f>'[1]Supplier Tab'!D403</f>
        <v>0</v>
      </c>
      <c r="C395" s="25">
        <f>'[1]Supplier Tab'!G411</f>
        <v>0</v>
      </c>
      <c r="D395" s="26">
        <f>'[1]Supplier Tab'!F403</f>
        <v>0</v>
      </c>
      <c r="E395" s="25">
        <f>'[1]Supplier Tab'!H403</f>
        <v>0</v>
      </c>
      <c r="F395" s="27">
        <f>'[1]Supplier Tab'!I403</f>
        <v>0</v>
      </c>
      <c r="G395" s="28">
        <f>'[1]Supplier Tab'!J403</f>
        <v>0</v>
      </c>
      <c r="H395" s="29">
        <f>'[1]Supplier Tab'!K403</f>
        <v>0</v>
      </c>
      <c r="I395" s="24">
        <f>'[1]Supplier Tab'!L403</f>
        <v>0</v>
      </c>
    </row>
    <row r="396" spans="1:9" ht="30" customHeight="1" x14ac:dyDescent="0.25">
      <c r="A396" s="23">
        <f>'[1]Supplier Tab'!C404</f>
        <v>0</v>
      </c>
      <c r="B396" s="24">
        <f>'[1]Supplier Tab'!D404</f>
        <v>0</v>
      </c>
      <c r="C396" s="25">
        <f>'[1]Supplier Tab'!G412</f>
        <v>0</v>
      </c>
      <c r="D396" s="26">
        <f>'[1]Supplier Tab'!F404</f>
        <v>0</v>
      </c>
      <c r="E396" s="25">
        <f>'[1]Supplier Tab'!H404</f>
        <v>0</v>
      </c>
      <c r="F396" s="27">
        <f>'[1]Supplier Tab'!I404</f>
        <v>0</v>
      </c>
      <c r="G396" s="28">
        <f>'[1]Supplier Tab'!J404</f>
        <v>0</v>
      </c>
      <c r="H396" s="29">
        <f>'[1]Supplier Tab'!K404</f>
        <v>0</v>
      </c>
      <c r="I396" s="24">
        <f>'[1]Supplier Tab'!L404</f>
        <v>0</v>
      </c>
    </row>
    <row r="397" spans="1:9" ht="30" customHeight="1" x14ac:dyDescent="0.25">
      <c r="A397" s="23">
        <f>'[1]Supplier Tab'!C405</f>
        <v>0</v>
      </c>
      <c r="B397" s="24">
        <f>'[1]Supplier Tab'!D405</f>
        <v>0</v>
      </c>
      <c r="C397" s="25">
        <f>'[1]Supplier Tab'!G413</f>
        <v>0</v>
      </c>
      <c r="D397" s="26">
        <f>'[1]Supplier Tab'!F405</f>
        <v>0</v>
      </c>
      <c r="E397" s="25">
        <f>'[1]Supplier Tab'!H405</f>
        <v>0</v>
      </c>
      <c r="F397" s="27">
        <f>'[1]Supplier Tab'!I405</f>
        <v>0</v>
      </c>
      <c r="G397" s="28">
        <f>'[1]Supplier Tab'!J405</f>
        <v>0</v>
      </c>
      <c r="H397" s="29">
        <f>'[1]Supplier Tab'!K405</f>
        <v>0</v>
      </c>
      <c r="I397" s="24">
        <f>'[1]Supplier Tab'!L405</f>
        <v>0</v>
      </c>
    </row>
    <row r="398" spans="1:9" ht="30" customHeight="1" x14ac:dyDescent="0.25">
      <c r="A398" s="23">
        <f>'[1]Supplier Tab'!C406</f>
        <v>0</v>
      </c>
      <c r="B398" s="24">
        <f>'[1]Supplier Tab'!D406</f>
        <v>0</v>
      </c>
      <c r="C398" s="25">
        <f>'[1]Supplier Tab'!G414</f>
        <v>0</v>
      </c>
      <c r="D398" s="26">
        <f>'[1]Supplier Tab'!F406</f>
        <v>0</v>
      </c>
      <c r="E398" s="25">
        <f>'[1]Supplier Tab'!H406</f>
        <v>0</v>
      </c>
      <c r="F398" s="27">
        <f>'[1]Supplier Tab'!I406</f>
        <v>0</v>
      </c>
      <c r="G398" s="28">
        <f>'[1]Supplier Tab'!J406</f>
        <v>0</v>
      </c>
      <c r="H398" s="29">
        <f>'[1]Supplier Tab'!K406</f>
        <v>0</v>
      </c>
      <c r="I398" s="24">
        <f>'[1]Supplier Tab'!L406</f>
        <v>0</v>
      </c>
    </row>
    <row r="399" spans="1:9" ht="30" customHeight="1" x14ac:dyDescent="0.25">
      <c r="A399" s="23">
        <f>'[1]Supplier Tab'!C407</f>
        <v>0</v>
      </c>
      <c r="B399" s="24">
        <f>'[1]Supplier Tab'!D407</f>
        <v>0</v>
      </c>
      <c r="C399" s="25">
        <f>'[1]Supplier Tab'!G415</f>
        <v>0</v>
      </c>
      <c r="D399" s="26">
        <f>'[1]Supplier Tab'!F407</f>
        <v>0</v>
      </c>
      <c r="E399" s="25">
        <f>'[1]Supplier Tab'!H407</f>
        <v>0</v>
      </c>
      <c r="F399" s="27">
        <f>'[1]Supplier Tab'!I407</f>
        <v>0</v>
      </c>
      <c r="G399" s="28">
        <f>'[1]Supplier Tab'!J407</f>
        <v>0</v>
      </c>
      <c r="H399" s="29">
        <f>'[1]Supplier Tab'!K407</f>
        <v>0</v>
      </c>
      <c r="I399" s="24">
        <f>'[1]Supplier Tab'!L407</f>
        <v>0</v>
      </c>
    </row>
    <row r="400" spans="1:9" ht="30" customHeight="1" x14ac:dyDescent="0.25">
      <c r="A400" s="23">
        <f>'[1]Supplier Tab'!C408</f>
        <v>0</v>
      </c>
      <c r="B400" s="24">
        <f>'[1]Supplier Tab'!D408</f>
        <v>0</v>
      </c>
      <c r="C400" s="25">
        <f>'[1]Supplier Tab'!G416</f>
        <v>0</v>
      </c>
      <c r="D400" s="26">
        <f>'[1]Supplier Tab'!F408</f>
        <v>0</v>
      </c>
      <c r="E400" s="25">
        <f>'[1]Supplier Tab'!H408</f>
        <v>0</v>
      </c>
      <c r="F400" s="27">
        <f>'[1]Supplier Tab'!I408</f>
        <v>0</v>
      </c>
      <c r="G400" s="28">
        <f>'[1]Supplier Tab'!J408</f>
        <v>0</v>
      </c>
      <c r="H400" s="29">
        <f>'[1]Supplier Tab'!K408</f>
        <v>0</v>
      </c>
      <c r="I400" s="24">
        <f>'[1]Supplier Tab'!L408</f>
        <v>0</v>
      </c>
    </row>
    <row r="401" spans="1:9" ht="30" customHeight="1" x14ac:dyDescent="0.25">
      <c r="A401" s="23">
        <f>'[1]Supplier Tab'!C409</f>
        <v>0</v>
      </c>
      <c r="B401" s="24">
        <f>'[1]Supplier Tab'!D409</f>
        <v>0</v>
      </c>
      <c r="C401" s="25">
        <f>'[1]Supplier Tab'!G417</f>
        <v>0</v>
      </c>
      <c r="D401" s="26">
        <f>'[1]Supplier Tab'!F409</f>
        <v>0</v>
      </c>
      <c r="E401" s="25">
        <f>'[1]Supplier Tab'!H409</f>
        <v>0</v>
      </c>
      <c r="F401" s="27">
        <f>'[1]Supplier Tab'!I409</f>
        <v>0</v>
      </c>
      <c r="G401" s="28">
        <f>'[1]Supplier Tab'!J409</f>
        <v>0</v>
      </c>
      <c r="H401" s="29">
        <f>'[1]Supplier Tab'!K409</f>
        <v>0</v>
      </c>
      <c r="I401" s="24">
        <f>'[1]Supplier Tab'!L409</f>
        <v>0</v>
      </c>
    </row>
    <row r="402" spans="1:9" ht="30" customHeight="1" x14ac:dyDescent="0.25">
      <c r="A402" s="23">
        <f>'[1]Supplier Tab'!C410</f>
        <v>0</v>
      </c>
      <c r="B402" s="24">
        <f>'[1]Supplier Tab'!D410</f>
        <v>0</v>
      </c>
      <c r="C402" s="25">
        <f>'[1]Supplier Tab'!G418</f>
        <v>0</v>
      </c>
      <c r="D402" s="26">
        <f>'[1]Supplier Tab'!F410</f>
        <v>0</v>
      </c>
      <c r="E402" s="25">
        <f>'[1]Supplier Tab'!H410</f>
        <v>0</v>
      </c>
      <c r="F402" s="27">
        <f>'[1]Supplier Tab'!I410</f>
        <v>0</v>
      </c>
      <c r="G402" s="28">
        <f>'[1]Supplier Tab'!J410</f>
        <v>0</v>
      </c>
      <c r="H402" s="29">
        <f>'[1]Supplier Tab'!K410</f>
        <v>0</v>
      </c>
      <c r="I402" s="24">
        <f>'[1]Supplier Tab'!L410</f>
        <v>0</v>
      </c>
    </row>
    <row r="403" spans="1:9" ht="30" customHeight="1" x14ac:dyDescent="0.25">
      <c r="A403" s="23">
        <f>'[1]Supplier Tab'!C411</f>
        <v>0</v>
      </c>
      <c r="B403" s="24">
        <f>'[1]Supplier Tab'!D411</f>
        <v>0</v>
      </c>
      <c r="C403" s="25">
        <f>'[1]Supplier Tab'!G419</f>
        <v>0</v>
      </c>
      <c r="D403" s="26">
        <f>'[1]Supplier Tab'!F411</f>
        <v>0</v>
      </c>
      <c r="E403" s="25">
        <f>'[1]Supplier Tab'!H411</f>
        <v>0</v>
      </c>
      <c r="F403" s="27">
        <f>'[1]Supplier Tab'!I411</f>
        <v>0</v>
      </c>
      <c r="G403" s="28">
        <f>'[1]Supplier Tab'!J411</f>
        <v>0</v>
      </c>
      <c r="H403" s="29">
        <f>'[1]Supplier Tab'!K411</f>
        <v>0</v>
      </c>
      <c r="I403" s="24">
        <f>'[1]Supplier Tab'!L411</f>
        <v>0</v>
      </c>
    </row>
    <row r="404" spans="1:9" ht="30" customHeight="1" x14ac:dyDescent="0.25">
      <c r="A404" s="23">
        <f>'[1]Supplier Tab'!C412</f>
        <v>0</v>
      </c>
      <c r="B404" s="24">
        <f>'[1]Supplier Tab'!D412</f>
        <v>0</v>
      </c>
      <c r="C404" s="25">
        <f>'[1]Supplier Tab'!G420</f>
        <v>0</v>
      </c>
      <c r="D404" s="26">
        <f>'[1]Supplier Tab'!F412</f>
        <v>0</v>
      </c>
      <c r="E404" s="25">
        <f>'[1]Supplier Tab'!H412</f>
        <v>0</v>
      </c>
      <c r="F404" s="27">
        <f>'[1]Supplier Tab'!I412</f>
        <v>0</v>
      </c>
      <c r="G404" s="28">
        <f>'[1]Supplier Tab'!J412</f>
        <v>0</v>
      </c>
      <c r="H404" s="29">
        <f>'[1]Supplier Tab'!K412</f>
        <v>0</v>
      </c>
      <c r="I404" s="24">
        <f>'[1]Supplier Tab'!L412</f>
        <v>0</v>
      </c>
    </row>
    <row r="405" spans="1:9" ht="30" customHeight="1" x14ac:dyDescent="0.25">
      <c r="A405" s="23">
        <f>'[1]Supplier Tab'!C413</f>
        <v>0</v>
      </c>
      <c r="B405" s="24">
        <f>'[1]Supplier Tab'!D413</f>
        <v>0</v>
      </c>
      <c r="C405" s="25">
        <f>'[1]Supplier Tab'!G421</f>
        <v>0</v>
      </c>
      <c r="D405" s="26">
        <f>'[1]Supplier Tab'!F413</f>
        <v>0</v>
      </c>
      <c r="E405" s="25">
        <f>'[1]Supplier Tab'!H413</f>
        <v>0</v>
      </c>
      <c r="F405" s="27">
        <f>'[1]Supplier Tab'!I413</f>
        <v>0</v>
      </c>
      <c r="G405" s="28">
        <f>'[1]Supplier Tab'!J413</f>
        <v>0</v>
      </c>
      <c r="H405" s="29">
        <f>'[1]Supplier Tab'!K413</f>
        <v>0</v>
      </c>
      <c r="I405" s="24">
        <f>'[1]Supplier Tab'!L413</f>
        <v>0</v>
      </c>
    </row>
    <row r="406" spans="1:9" ht="30" customHeight="1" x14ac:dyDescent="0.25">
      <c r="A406" s="23">
        <f>'[1]Supplier Tab'!C414</f>
        <v>0</v>
      </c>
      <c r="B406" s="24">
        <f>'[1]Supplier Tab'!D414</f>
        <v>0</v>
      </c>
      <c r="C406" s="25">
        <f>'[1]Supplier Tab'!G422</f>
        <v>0</v>
      </c>
      <c r="D406" s="26">
        <f>'[1]Supplier Tab'!F414</f>
        <v>0</v>
      </c>
      <c r="E406" s="25">
        <f>'[1]Supplier Tab'!H414</f>
        <v>0</v>
      </c>
      <c r="F406" s="27">
        <f>'[1]Supplier Tab'!I414</f>
        <v>0</v>
      </c>
      <c r="G406" s="28">
        <f>'[1]Supplier Tab'!J414</f>
        <v>0</v>
      </c>
      <c r="H406" s="29">
        <f>'[1]Supplier Tab'!K414</f>
        <v>0</v>
      </c>
      <c r="I406" s="24">
        <f>'[1]Supplier Tab'!L414</f>
        <v>0</v>
      </c>
    </row>
    <row r="407" spans="1:9" ht="30" customHeight="1" x14ac:dyDescent="0.25">
      <c r="A407" s="23">
        <f>'[1]Supplier Tab'!C415</f>
        <v>0</v>
      </c>
      <c r="B407" s="24">
        <f>'[1]Supplier Tab'!D415</f>
        <v>0</v>
      </c>
      <c r="C407" s="25">
        <f>'[1]Supplier Tab'!G423</f>
        <v>0</v>
      </c>
      <c r="D407" s="26">
        <f>'[1]Supplier Tab'!F415</f>
        <v>0</v>
      </c>
      <c r="E407" s="25">
        <f>'[1]Supplier Tab'!H415</f>
        <v>0</v>
      </c>
      <c r="F407" s="27">
        <f>'[1]Supplier Tab'!I415</f>
        <v>0</v>
      </c>
      <c r="G407" s="28">
        <f>'[1]Supplier Tab'!J415</f>
        <v>0</v>
      </c>
      <c r="H407" s="29">
        <f>'[1]Supplier Tab'!K415</f>
        <v>0</v>
      </c>
      <c r="I407" s="24">
        <f>'[1]Supplier Tab'!L415</f>
        <v>0</v>
      </c>
    </row>
    <row r="408" spans="1:9" ht="30" customHeight="1" x14ac:dyDescent="0.25">
      <c r="A408" s="23">
        <f>'[1]Supplier Tab'!C416</f>
        <v>0</v>
      </c>
      <c r="B408" s="24">
        <f>'[1]Supplier Tab'!D416</f>
        <v>0</v>
      </c>
      <c r="C408" s="25">
        <f>'[1]Supplier Tab'!G424</f>
        <v>0</v>
      </c>
      <c r="D408" s="26">
        <f>'[1]Supplier Tab'!F416</f>
        <v>0</v>
      </c>
      <c r="E408" s="25">
        <f>'[1]Supplier Tab'!H416</f>
        <v>0</v>
      </c>
      <c r="F408" s="27">
        <f>'[1]Supplier Tab'!I416</f>
        <v>0</v>
      </c>
      <c r="G408" s="28">
        <f>'[1]Supplier Tab'!J416</f>
        <v>0</v>
      </c>
      <c r="H408" s="29">
        <f>'[1]Supplier Tab'!K416</f>
        <v>0</v>
      </c>
      <c r="I408" s="24">
        <f>'[1]Supplier Tab'!L416</f>
        <v>0</v>
      </c>
    </row>
    <row r="409" spans="1:9" ht="30" customHeight="1" x14ac:dyDescent="0.25">
      <c r="A409" s="23">
        <f>'[1]Supplier Tab'!C417</f>
        <v>0</v>
      </c>
      <c r="B409" s="24">
        <f>'[1]Supplier Tab'!D417</f>
        <v>0</v>
      </c>
      <c r="C409" s="25">
        <f>'[1]Supplier Tab'!G425</f>
        <v>0</v>
      </c>
      <c r="D409" s="26">
        <f>'[1]Supplier Tab'!F417</f>
        <v>0</v>
      </c>
      <c r="E409" s="25">
        <f>'[1]Supplier Tab'!H417</f>
        <v>0</v>
      </c>
      <c r="F409" s="27">
        <f>'[1]Supplier Tab'!I417</f>
        <v>0</v>
      </c>
      <c r="G409" s="28">
        <f>'[1]Supplier Tab'!J417</f>
        <v>0</v>
      </c>
      <c r="H409" s="29">
        <f>'[1]Supplier Tab'!K417</f>
        <v>0</v>
      </c>
      <c r="I409" s="24">
        <f>'[1]Supplier Tab'!L417</f>
        <v>0</v>
      </c>
    </row>
    <row r="410" spans="1:9" ht="30" customHeight="1" x14ac:dyDescent="0.25">
      <c r="A410" s="23">
        <f>'[1]Supplier Tab'!C418</f>
        <v>0</v>
      </c>
      <c r="B410" s="24">
        <f>'[1]Supplier Tab'!D418</f>
        <v>0</v>
      </c>
      <c r="C410" s="25">
        <f>'[1]Supplier Tab'!G426</f>
        <v>0</v>
      </c>
      <c r="D410" s="26">
        <f>'[1]Supplier Tab'!F418</f>
        <v>0</v>
      </c>
      <c r="E410" s="25">
        <f>'[1]Supplier Tab'!H418</f>
        <v>0</v>
      </c>
      <c r="F410" s="27">
        <f>'[1]Supplier Tab'!I418</f>
        <v>0</v>
      </c>
      <c r="G410" s="28">
        <f>'[1]Supplier Tab'!J418</f>
        <v>0</v>
      </c>
      <c r="H410" s="29">
        <f>'[1]Supplier Tab'!K418</f>
        <v>0</v>
      </c>
      <c r="I410" s="24">
        <f>'[1]Supplier Tab'!L418</f>
        <v>0</v>
      </c>
    </row>
    <row r="411" spans="1:9" ht="30" customHeight="1" x14ac:dyDescent="0.25">
      <c r="A411" s="23">
        <f>'[1]Supplier Tab'!C419</f>
        <v>0</v>
      </c>
      <c r="B411" s="24">
        <f>'[1]Supplier Tab'!D419</f>
        <v>0</v>
      </c>
      <c r="C411" s="25">
        <f>'[1]Supplier Tab'!G427</f>
        <v>0</v>
      </c>
      <c r="D411" s="26">
        <f>'[1]Supplier Tab'!F419</f>
        <v>0</v>
      </c>
      <c r="E411" s="25">
        <f>'[1]Supplier Tab'!H419</f>
        <v>0</v>
      </c>
      <c r="F411" s="27">
        <f>'[1]Supplier Tab'!I419</f>
        <v>0</v>
      </c>
      <c r="G411" s="28">
        <f>'[1]Supplier Tab'!J419</f>
        <v>0</v>
      </c>
      <c r="H411" s="29">
        <f>'[1]Supplier Tab'!K419</f>
        <v>0</v>
      </c>
      <c r="I411" s="24">
        <f>'[1]Supplier Tab'!L419</f>
        <v>0</v>
      </c>
    </row>
    <row r="412" spans="1:9" ht="30" customHeight="1" x14ac:dyDescent="0.25">
      <c r="A412" s="23">
        <f>'[1]Supplier Tab'!C420</f>
        <v>0</v>
      </c>
      <c r="B412" s="24">
        <f>'[1]Supplier Tab'!D420</f>
        <v>0</v>
      </c>
      <c r="C412" s="25">
        <f>'[1]Supplier Tab'!G428</f>
        <v>0</v>
      </c>
      <c r="D412" s="26">
        <f>'[1]Supplier Tab'!F420</f>
        <v>0</v>
      </c>
      <c r="E412" s="25">
        <f>'[1]Supplier Tab'!H420</f>
        <v>0</v>
      </c>
      <c r="F412" s="27">
        <f>'[1]Supplier Tab'!I420</f>
        <v>0</v>
      </c>
      <c r="G412" s="28">
        <f>'[1]Supplier Tab'!J420</f>
        <v>0</v>
      </c>
      <c r="H412" s="29">
        <f>'[1]Supplier Tab'!K420</f>
        <v>0</v>
      </c>
      <c r="I412" s="24">
        <f>'[1]Supplier Tab'!L420</f>
        <v>0</v>
      </c>
    </row>
    <row r="413" spans="1:9" ht="30" customHeight="1" x14ac:dyDescent="0.25">
      <c r="A413" s="23">
        <f>'[1]Supplier Tab'!C421</f>
        <v>0</v>
      </c>
      <c r="B413" s="24">
        <f>'[1]Supplier Tab'!D421</f>
        <v>0</v>
      </c>
      <c r="C413" s="25">
        <f>'[1]Supplier Tab'!G429</f>
        <v>0</v>
      </c>
      <c r="D413" s="26">
        <f>'[1]Supplier Tab'!F421</f>
        <v>0</v>
      </c>
      <c r="E413" s="25">
        <f>'[1]Supplier Tab'!H421</f>
        <v>0</v>
      </c>
      <c r="F413" s="27">
        <f>'[1]Supplier Tab'!I421</f>
        <v>0</v>
      </c>
      <c r="G413" s="28">
        <f>'[1]Supplier Tab'!J421</f>
        <v>0</v>
      </c>
      <c r="H413" s="29">
        <f>'[1]Supplier Tab'!K421</f>
        <v>0</v>
      </c>
      <c r="I413" s="24">
        <f>'[1]Supplier Tab'!L421</f>
        <v>0</v>
      </c>
    </row>
    <row r="414" spans="1:9" ht="30" customHeight="1" x14ac:dyDescent="0.25">
      <c r="A414" s="23">
        <f>'[1]Supplier Tab'!C422</f>
        <v>0</v>
      </c>
      <c r="B414" s="24">
        <f>'[1]Supplier Tab'!D422</f>
        <v>0</v>
      </c>
      <c r="C414" s="25">
        <f>'[1]Supplier Tab'!G430</f>
        <v>0</v>
      </c>
      <c r="D414" s="26">
        <f>'[1]Supplier Tab'!F422</f>
        <v>0</v>
      </c>
      <c r="E414" s="25">
        <f>'[1]Supplier Tab'!H422</f>
        <v>0</v>
      </c>
      <c r="F414" s="27">
        <f>'[1]Supplier Tab'!I422</f>
        <v>0</v>
      </c>
      <c r="G414" s="28">
        <f>'[1]Supplier Tab'!J422</f>
        <v>0</v>
      </c>
      <c r="H414" s="29">
        <f>'[1]Supplier Tab'!K422</f>
        <v>0</v>
      </c>
      <c r="I414" s="24">
        <f>'[1]Supplier Tab'!L422</f>
        <v>0</v>
      </c>
    </row>
    <row r="415" spans="1:9" ht="30" customHeight="1" x14ac:dyDescent="0.25">
      <c r="A415" s="23">
        <f>'[1]Supplier Tab'!C423</f>
        <v>0</v>
      </c>
      <c r="B415" s="24">
        <f>'[1]Supplier Tab'!D423</f>
        <v>0</v>
      </c>
      <c r="C415" s="25">
        <f>'[1]Supplier Tab'!G431</f>
        <v>0</v>
      </c>
      <c r="D415" s="26">
        <f>'[1]Supplier Tab'!F423</f>
        <v>0</v>
      </c>
      <c r="E415" s="25">
        <f>'[1]Supplier Tab'!H423</f>
        <v>0</v>
      </c>
      <c r="F415" s="27">
        <f>'[1]Supplier Tab'!I423</f>
        <v>0</v>
      </c>
      <c r="G415" s="28">
        <f>'[1]Supplier Tab'!J423</f>
        <v>0</v>
      </c>
      <c r="H415" s="29">
        <f>'[1]Supplier Tab'!K423</f>
        <v>0</v>
      </c>
      <c r="I415" s="24">
        <f>'[1]Supplier Tab'!L423</f>
        <v>0</v>
      </c>
    </row>
    <row r="416" spans="1:9" ht="30" customHeight="1" x14ac:dyDescent="0.25">
      <c r="A416" s="23">
        <f>'[1]Supplier Tab'!C424</f>
        <v>0</v>
      </c>
      <c r="B416" s="24">
        <f>'[1]Supplier Tab'!D424</f>
        <v>0</v>
      </c>
      <c r="C416" s="25">
        <f>'[1]Supplier Tab'!G432</f>
        <v>0</v>
      </c>
      <c r="D416" s="26">
        <f>'[1]Supplier Tab'!F424</f>
        <v>0</v>
      </c>
      <c r="E416" s="25">
        <f>'[1]Supplier Tab'!H424</f>
        <v>0</v>
      </c>
      <c r="F416" s="27">
        <f>'[1]Supplier Tab'!I424</f>
        <v>0</v>
      </c>
      <c r="G416" s="28">
        <f>'[1]Supplier Tab'!J424</f>
        <v>0</v>
      </c>
      <c r="H416" s="29">
        <f>'[1]Supplier Tab'!K424</f>
        <v>0</v>
      </c>
      <c r="I416" s="24">
        <f>'[1]Supplier Tab'!L424</f>
        <v>0</v>
      </c>
    </row>
    <row r="417" spans="1:9" ht="30" customHeight="1" x14ac:dyDescent="0.25">
      <c r="A417" s="23">
        <f>'[1]Supplier Tab'!C425</f>
        <v>0</v>
      </c>
      <c r="B417" s="24">
        <f>'[1]Supplier Tab'!D425</f>
        <v>0</v>
      </c>
      <c r="C417" s="25">
        <f>'[1]Supplier Tab'!G433</f>
        <v>0</v>
      </c>
      <c r="D417" s="26">
        <f>'[1]Supplier Tab'!F425</f>
        <v>0</v>
      </c>
      <c r="E417" s="25">
        <f>'[1]Supplier Tab'!H425</f>
        <v>0</v>
      </c>
      <c r="F417" s="27">
        <f>'[1]Supplier Tab'!I425</f>
        <v>0</v>
      </c>
      <c r="G417" s="28">
        <f>'[1]Supplier Tab'!J425</f>
        <v>0</v>
      </c>
      <c r="H417" s="29">
        <f>'[1]Supplier Tab'!K425</f>
        <v>0</v>
      </c>
      <c r="I417" s="24">
        <f>'[1]Supplier Tab'!L425</f>
        <v>0</v>
      </c>
    </row>
    <row r="418" spans="1:9" ht="30" customHeight="1" x14ac:dyDescent="0.25">
      <c r="A418" s="23">
        <f>'[1]Supplier Tab'!C426</f>
        <v>0</v>
      </c>
      <c r="B418" s="24">
        <f>'[1]Supplier Tab'!D426</f>
        <v>0</v>
      </c>
      <c r="C418" s="25">
        <f>'[1]Supplier Tab'!G434</f>
        <v>0</v>
      </c>
      <c r="D418" s="26">
        <f>'[1]Supplier Tab'!F426</f>
        <v>0</v>
      </c>
      <c r="E418" s="25">
        <f>'[1]Supplier Tab'!H426</f>
        <v>0</v>
      </c>
      <c r="F418" s="27">
        <f>'[1]Supplier Tab'!I426</f>
        <v>0</v>
      </c>
      <c r="G418" s="28">
        <f>'[1]Supplier Tab'!J426</f>
        <v>0</v>
      </c>
      <c r="H418" s="29">
        <f>'[1]Supplier Tab'!K426</f>
        <v>0</v>
      </c>
      <c r="I418" s="24">
        <f>'[1]Supplier Tab'!L426</f>
        <v>0</v>
      </c>
    </row>
    <row r="419" spans="1:9" ht="30" customHeight="1" x14ac:dyDescent="0.25">
      <c r="A419" s="23">
        <f>'[1]Supplier Tab'!C427</f>
        <v>0</v>
      </c>
      <c r="B419" s="24">
        <f>'[1]Supplier Tab'!D427</f>
        <v>0</v>
      </c>
      <c r="C419" s="25">
        <f>'[1]Supplier Tab'!G435</f>
        <v>0</v>
      </c>
      <c r="D419" s="26">
        <f>'[1]Supplier Tab'!F427</f>
        <v>0</v>
      </c>
      <c r="E419" s="25">
        <f>'[1]Supplier Tab'!H427</f>
        <v>0</v>
      </c>
      <c r="F419" s="27">
        <f>'[1]Supplier Tab'!I427</f>
        <v>0</v>
      </c>
      <c r="G419" s="28">
        <f>'[1]Supplier Tab'!J427</f>
        <v>0</v>
      </c>
      <c r="H419" s="29">
        <f>'[1]Supplier Tab'!K427</f>
        <v>0</v>
      </c>
      <c r="I419" s="24">
        <f>'[1]Supplier Tab'!L427</f>
        <v>0</v>
      </c>
    </row>
    <row r="420" spans="1:9" ht="30" customHeight="1" x14ac:dyDescent="0.25">
      <c r="A420" s="23">
        <f>'[1]Supplier Tab'!C428</f>
        <v>0</v>
      </c>
      <c r="B420" s="24">
        <f>'[1]Supplier Tab'!D428</f>
        <v>0</v>
      </c>
      <c r="C420" s="25">
        <f>'[1]Supplier Tab'!G436</f>
        <v>0</v>
      </c>
      <c r="D420" s="26">
        <f>'[1]Supplier Tab'!F428</f>
        <v>0</v>
      </c>
      <c r="E420" s="25">
        <f>'[1]Supplier Tab'!H428</f>
        <v>0</v>
      </c>
      <c r="F420" s="27">
        <f>'[1]Supplier Tab'!I428</f>
        <v>0</v>
      </c>
      <c r="G420" s="28">
        <f>'[1]Supplier Tab'!J428</f>
        <v>0</v>
      </c>
      <c r="H420" s="29">
        <f>'[1]Supplier Tab'!K428</f>
        <v>0</v>
      </c>
      <c r="I420" s="24">
        <f>'[1]Supplier Tab'!L428</f>
        <v>0</v>
      </c>
    </row>
    <row r="421" spans="1:9" ht="30" customHeight="1" x14ac:dyDescent="0.25">
      <c r="A421" s="23">
        <f>'[1]Supplier Tab'!C429</f>
        <v>0</v>
      </c>
      <c r="B421" s="24">
        <f>'[1]Supplier Tab'!D429</f>
        <v>0</v>
      </c>
      <c r="C421" s="25">
        <f>'[1]Supplier Tab'!G437</f>
        <v>0</v>
      </c>
      <c r="D421" s="26">
        <f>'[1]Supplier Tab'!F429</f>
        <v>0</v>
      </c>
      <c r="E421" s="25">
        <f>'[1]Supplier Tab'!H429</f>
        <v>0</v>
      </c>
      <c r="F421" s="27">
        <f>'[1]Supplier Tab'!I429</f>
        <v>0</v>
      </c>
      <c r="G421" s="28">
        <f>'[1]Supplier Tab'!J429</f>
        <v>0</v>
      </c>
      <c r="H421" s="29">
        <f>'[1]Supplier Tab'!K429</f>
        <v>0</v>
      </c>
      <c r="I421" s="24">
        <f>'[1]Supplier Tab'!L429</f>
        <v>0</v>
      </c>
    </row>
    <row r="422" spans="1:9" ht="30" customHeight="1" x14ac:dyDescent="0.25">
      <c r="A422" s="23">
        <f>'[1]Supplier Tab'!C430</f>
        <v>0</v>
      </c>
      <c r="B422" s="24">
        <f>'[1]Supplier Tab'!D430</f>
        <v>0</v>
      </c>
      <c r="C422" s="25">
        <f>'[1]Supplier Tab'!G438</f>
        <v>0</v>
      </c>
      <c r="D422" s="26">
        <f>'[1]Supplier Tab'!F430</f>
        <v>0</v>
      </c>
      <c r="E422" s="25">
        <f>'[1]Supplier Tab'!H430</f>
        <v>0</v>
      </c>
      <c r="F422" s="27">
        <f>'[1]Supplier Tab'!I430</f>
        <v>0</v>
      </c>
      <c r="G422" s="28">
        <f>'[1]Supplier Tab'!J430</f>
        <v>0</v>
      </c>
      <c r="H422" s="29">
        <f>'[1]Supplier Tab'!K430</f>
        <v>0</v>
      </c>
      <c r="I422" s="24">
        <f>'[1]Supplier Tab'!L430</f>
        <v>0</v>
      </c>
    </row>
    <row r="423" spans="1:9" ht="30" customHeight="1" x14ac:dyDescent="0.25">
      <c r="A423" s="23">
        <f>'[1]Supplier Tab'!C431</f>
        <v>0</v>
      </c>
      <c r="B423" s="24">
        <f>'[1]Supplier Tab'!D431</f>
        <v>0</v>
      </c>
      <c r="C423" s="25">
        <f>'[1]Supplier Tab'!G439</f>
        <v>0</v>
      </c>
      <c r="D423" s="26">
        <f>'[1]Supplier Tab'!F431</f>
        <v>0</v>
      </c>
      <c r="E423" s="25">
        <f>'[1]Supplier Tab'!H431</f>
        <v>0</v>
      </c>
      <c r="F423" s="27">
        <f>'[1]Supplier Tab'!I431</f>
        <v>0</v>
      </c>
      <c r="G423" s="28">
        <f>'[1]Supplier Tab'!J431</f>
        <v>0</v>
      </c>
      <c r="H423" s="29">
        <f>'[1]Supplier Tab'!K431</f>
        <v>0</v>
      </c>
      <c r="I423" s="24">
        <f>'[1]Supplier Tab'!L431</f>
        <v>0</v>
      </c>
    </row>
    <row r="424" spans="1:9" ht="30" customHeight="1" x14ac:dyDescent="0.25">
      <c r="A424" s="23">
        <f>'[1]Supplier Tab'!C432</f>
        <v>0</v>
      </c>
      <c r="B424" s="24">
        <f>'[1]Supplier Tab'!D432</f>
        <v>0</v>
      </c>
      <c r="C424" s="25">
        <f>'[1]Supplier Tab'!G440</f>
        <v>0</v>
      </c>
      <c r="D424" s="26">
        <f>'[1]Supplier Tab'!F432</f>
        <v>0</v>
      </c>
      <c r="E424" s="25">
        <f>'[1]Supplier Tab'!H432</f>
        <v>0</v>
      </c>
      <c r="F424" s="27">
        <f>'[1]Supplier Tab'!I432</f>
        <v>0</v>
      </c>
      <c r="G424" s="28">
        <f>'[1]Supplier Tab'!J432</f>
        <v>0</v>
      </c>
      <c r="H424" s="29">
        <f>'[1]Supplier Tab'!K432</f>
        <v>0</v>
      </c>
      <c r="I424" s="24">
        <f>'[1]Supplier Tab'!L432</f>
        <v>0</v>
      </c>
    </row>
    <row r="425" spans="1:9" ht="30" customHeight="1" x14ac:dyDescent="0.25">
      <c r="A425" s="23">
        <f>'[1]Supplier Tab'!C433</f>
        <v>0</v>
      </c>
      <c r="B425" s="24">
        <f>'[1]Supplier Tab'!D433</f>
        <v>0</v>
      </c>
      <c r="C425" s="25">
        <f>'[1]Supplier Tab'!G441</f>
        <v>0</v>
      </c>
      <c r="D425" s="26">
        <f>'[1]Supplier Tab'!F433</f>
        <v>0</v>
      </c>
      <c r="E425" s="25">
        <f>'[1]Supplier Tab'!H433</f>
        <v>0</v>
      </c>
      <c r="F425" s="27">
        <f>'[1]Supplier Tab'!I433</f>
        <v>0</v>
      </c>
      <c r="G425" s="28">
        <f>'[1]Supplier Tab'!J433</f>
        <v>0</v>
      </c>
      <c r="H425" s="29">
        <f>'[1]Supplier Tab'!K433</f>
        <v>0</v>
      </c>
      <c r="I425" s="24">
        <f>'[1]Supplier Tab'!L433</f>
        <v>0</v>
      </c>
    </row>
    <row r="426" spans="1:9" ht="30" customHeight="1" x14ac:dyDescent="0.25">
      <c r="A426" s="23">
        <f>'[1]Supplier Tab'!C434</f>
        <v>0</v>
      </c>
      <c r="B426" s="24">
        <f>'[1]Supplier Tab'!D434</f>
        <v>0</v>
      </c>
      <c r="C426" s="25">
        <f>'[1]Supplier Tab'!G442</f>
        <v>0</v>
      </c>
      <c r="D426" s="26">
        <f>'[1]Supplier Tab'!F434</f>
        <v>0</v>
      </c>
      <c r="E426" s="25">
        <f>'[1]Supplier Tab'!H434</f>
        <v>0</v>
      </c>
      <c r="F426" s="27">
        <f>'[1]Supplier Tab'!I434</f>
        <v>0</v>
      </c>
      <c r="G426" s="28">
        <f>'[1]Supplier Tab'!J434</f>
        <v>0</v>
      </c>
      <c r="H426" s="29">
        <f>'[1]Supplier Tab'!K434</f>
        <v>0</v>
      </c>
      <c r="I426" s="24">
        <f>'[1]Supplier Tab'!L434</f>
        <v>0</v>
      </c>
    </row>
    <row r="427" spans="1:9" ht="30" customHeight="1" x14ac:dyDescent="0.25">
      <c r="A427" s="23">
        <f>'[1]Supplier Tab'!C435</f>
        <v>0</v>
      </c>
      <c r="B427" s="24">
        <f>'[1]Supplier Tab'!D435</f>
        <v>0</v>
      </c>
      <c r="C427" s="25">
        <f>'[1]Supplier Tab'!G443</f>
        <v>0</v>
      </c>
      <c r="D427" s="26">
        <f>'[1]Supplier Tab'!F435</f>
        <v>0</v>
      </c>
      <c r="E427" s="25">
        <f>'[1]Supplier Tab'!H435</f>
        <v>0</v>
      </c>
      <c r="F427" s="27">
        <f>'[1]Supplier Tab'!I435</f>
        <v>0</v>
      </c>
      <c r="G427" s="28">
        <f>'[1]Supplier Tab'!J435</f>
        <v>0</v>
      </c>
      <c r="H427" s="29">
        <f>'[1]Supplier Tab'!K435</f>
        <v>0</v>
      </c>
      <c r="I427" s="24">
        <f>'[1]Supplier Tab'!L435</f>
        <v>0</v>
      </c>
    </row>
    <row r="428" spans="1:9" ht="30" customHeight="1" x14ac:dyDescent="0.25">
      <c r="A428" s="23">
        <f>'[1]Supplier Tab'!C436</f>
        <v>0</v>
      </c>
      <c r="B428" s="24">
        <f>'[1]Supplier Tab'!D436</f>
        <v>0</v>
      </c>
      <c r="C428" s="25">
        <f>'[1]Supplier Tab'!G444</f>
        <v>0</v>
      </c>
      <c r="D428" s="26">
        <f>'[1]Supplier Tab'!F436</f>
        <v>0</v>
      </c>
      <c r="E428" s="25">
        <f>'[1]Supplier Tab'!H436</f>
        <v>0</v>
      </c>
      <c r="F428" s="27">
        <f>'[1]Supplier Tab'!I436</f>
        <v>0</v>
      </c>
      <c r="G428" s="28">
        <f>'[1]Supplier Tab'!J436</f>
        <v>0</v>
      </c>
      <c r="H428" s="29">
        <f>'[1]Supplier Tab'!K436</f>
        <v>0</v>
      </c>
      <c r="I428" s="24">
        <f>'[1]Supplier Tab'!L436</f>
        <v>0</v>
      </c>
    </row>
    <row r="429" spans="1:9" ht="30" customHeight="1" x14ac:dyDescent="0.25">
      <c r="A429" s="23">
        <f>'[1]Supplier Tab'!C437</f>
        <v>0</v>
      </c>
      <c r="B429" s="24">
        <f>'[1]Supplier Tab'!D437</f>
        <v>0</v>
      </c>
      <c r="C429" s="25">
        <f>'[1]Supplier Tab'!G445</f>
        <v>0</v>
      </c>
      <c r="D429" s="26">
        <f>'[1]Supplier Tab'!F437</f>
        <v>0</v>
      </c>
      <c r="E429" s="25">
        <f>'[1]Supplier Tab'!H437</f>
        <v>0</v>
      </c>
      <c r="F429" s="27">
        <f>'[1]Supplier Tab'!I437</f>
        <v>0</v>
      </c>
      <c r="G429" s="28">
        <f>'[1]Supplier Tab'!J437</f>
        <v>0</v>
      </c>
      <c r="H429" s="29">
        <f>'[1]Supplier Tab'!K437</f>
        <v>0</v>
      </c>
      <c r="I429" s="24">
        <f>'[1]Supplier Tab'!L437</f>
        <v>0</v>
      </c>
    </row>
    <row r="430" spans="1:9" ht="30" customHeight="1" x14ac:dyDescent="0.25">
      <c r="A430" s="23">
        <f>'[1]Supplier Tab'!C438</f>
        <v>0</v>
      </c>
      <c r="B430" s="24">
        <f>'[1]Supplier Tab'!D438</f>
        <v>0</v>
      </c>
      <c r="C430" s="25">
        <f>'[1]Supplier Tab'!G446</f>
        <v>0</v>
      </c>
      <c r="D430" s="26">
        <f>'[1]Supplier Tab'!F438</f>
        <v>0</v>
      </c>
      <c r="E430" s="25">
        <f>'[1]Supplier Tab'!H438</f>
        <v>0</v>
      </c>
      <c r="F430" s="27">
        <f>'[1]Supplier Tab'!I438</f>
        <v>0</v>
      </c>
      <c r="G430" s="28">
        <f>'[1]Supplier Tab'!J438</f>
        <v>0</v>
      </c>
      <c r="H430" s="29">
        <f>'[1]Supplier Tab'!K438</f>
        <v>0</v>
      </c>
      <c r="I430" s="24">
        <f>'[1]Supplier Tab'!L438</f>
        <v>0</v>
      </c>
    </row>
    <row r="431" spans="1:9" ht="30" customHeight="1" x14ac:dyDescent="0.25">
      <c r="A431" s="23">
        <f>'[1]Supplier Tab'!C439</f>
        <v>0</v>
      </c>
      <c r="B431" s="24">
        <f>'[1]Supplier Tab'!D439</f>
        <v>0</v>
      </c>
      <c r="C431" s="25">
        <f>'[1]Supplier Tab'!G447</f>
        <v>0</v>
      </c>
      <c r="D431" s="26">
        <f>'[1]Supplier Tab'!F439</f>
        <v>0</v>
      </c>
      <c r="E431" s="25">
        <f>'[1]Supplier Tab'!H439</f>
        <v>0</v>
      </c>
      <c r="F431" s="27">
        <f>'[1]Supplier Tab'!I439</f>
        <v>0</v>
      </c>
      <c r="G431" s="28">
        <f>'[1]Supplier Tab'!J439</f>
        <v>0</v>
      </c>
      <c r="H431" s="29">
        <f>'[1]Supplier Tab'!K439</f>
        <v>0</v>
      </c>
      <c r="I431" s="24">
        <f>'[1]Supplier Tab'!L439</f>
        <v>0</v>
      </c>
    </row>
    <row r="432" spans="1:9" ht="30" customHeight="1" x14ac:dyDescent="0.25">
      <c r="A432" s="23">
        <f>'[1]Supplier Tab'!C440</f>
        <v>0</v>
      </c>
      <c r="B432" s="24">
        <f>'[1]Supplier Tab'!D440</f>
        <v>0</v>
      </c>
      <c r="C432" s="25">
        <f>'[1]Supplier Tab'!G448</f>
        <v>0</v>
      </c>
      <c r="D432" s="26">
        <f>'[1]Supplier Tab'!F440</f>
        <v>0</v>
      </c>
      <c r="E432" s="25">
        <f>'[1]Supplier Tab'!H440</f>
        <v>0</v>
      </c>
      <c r="F432" s="27">
        <f>'[1]Supplier Tab'!I440</f>
        <v>0</v>
      </c>
      <c r="G432" s="28">
        <f>'[1]Supplier Tab'!J440</f>
        <v>0</v>
      </c>
      <c r="H432" s="29">
        <f>'[1]Supplier Tab'!K440</f>
        <v>0</v>
      </c>
      <c r="I432" s="24">
        <f>'[1]Supplier Tab'!L440</f>
        <v>0</v>
      </c>
    </row>
    <row r="433" spans="1:9" ht="30" customHeight="1" x14ac:dyDescent="0.25">
      <c r="A433" s="23">
        <f>'[1]Supplier Tab'!C441</f>
        <v>0</v>
      </c>
      <c r="B433" s="24">
        <f>'[1]Supplier Tab'!D441</f>
        <v>0</v>
      </c>
      <c r="C433" s="25">
        <f>'[1]Supplier Tab'!G449</f>
        <v>0</v>
      </c>
      <c r="D433" s="26">
        <f>'[1]Supplier Tab'!F441</f>
        <v>0</v>
      </c>
      <c r="E433" s="25">
        <f>'[1]Supplier Tab'!H441</f>
        <v>0</v>
      </c>
      <c r="F433" s="27">
        <f>'[1]Supplier Tab'!I441</f>
        <v>0</v>
      </c>
      <c r="G433" s="28">
        <f>'[1]Supplier Tab'!J441</f>
        <v>0</v>
      </c>
      <c r="H433" s="29">
        <f>'[1]Supplier Tab'!K441</f>
        <v>0</v>
      </c>
      <c r="I433" s="24">
        <f>'[1]Supplier Tab'!L441</f>
        <v>0</v>
      </c>
    </row>
    <row r="434" spans="1:9" ht="30" customHeight="1" x14ac:dyDescent="0.25">
      <c r="A434" s="23">
        <f>'[1]Supplier Tab'!C442</f>
        <v>0</v>
      </c>
      <c r="B434" s="24">
        <f>'[1]Supplier Tab'!D442</f>
        <v>0</v>
      </c>
      <c r="C434" s="25">
        <f>'[1]Supplier Tab'!G450</f>
        <v>0</v>
      </c>
      <c r="D434" s="26">
        <f>'[1]Supplier Tab'!F442</f>
        <v>0</v>
      </c>
      <c r="E434" s="25">
        <f>'[1]Supplier Tab'!H442</f>
        <v>0</v>
      </c>
      <c r="F434" s="27">
        <f>'[1]Supplier Tab'!I442</f>
        <v>0</v>
      </c>
      <c r="G434" s="28">
        <f>'[1]Supplier Tab'!J442</f>
        <v>0</v>
      </c>
      <c r="H434" s="29">
        <f>'[1]Supplier Tab'!K442</f>
        <v>0</v>
      </c>
      <c r="I434" s="24">
        <f>'[1]Supplier Tab'!L442</f>
        <v>0</v>
      </c>
    </row>
    <row r="435" spans="1:9" ht="30" customHeight="1" x14ac:dyDescent="0.25">
      <c r="A435" s="23">
        <f>'[1]Supplier Tab'!C443</f>
        <v>0</v>
      </c>
      <c r="B435" s="24">
        <f>'[1]Supplier Tab'!D443</f>
        <v>0</v>
      </c>
      <c r="C435" s="25">
        <f>'[1]Supplier Tab'!G451</f>
        <v>0</v>
      </c>
      <c r="D435" s="26">
        <f>'[1]Supplier Tab'!F443</f>
        <v>0</v>
      </c>
      <c r="E435" s="25">
        <f>'[1]Supplier Tab'!H443</f>
        <v>0</v>
      </c>
      <c r="F435" s="27">
        <f>'[1]Supplier Tab'!I443</f>
        <v>0</v>
      </c>
      <c r="G435" s="28">
        <f>'[1]Supplier Tab'!J443</f>
        <v>0</v>
      </c>
      <c r="H435" s="29">
        <f>'[1]Supplier Tab'!K443</f>
        <v>0</v>
      </c>
      <c r="I435" s="24">
        <f>'[1]Supplier Tab'!L443</f>
        <v>0</v>
      </c>
    </row>
    <row r="436" spans="1:9" ht="30" customHeight="1" x14ac:dyDescent="0.25">
      <c r="A436" s="23">
        <f>'[1]Supplier Tab'!C444</f>
        <v>0</v>
      </c>
      <c r="B436" s="24">
        <f>'[1]Supplier Tab'!D444</f>
        <v>0</v>
      </c>
      <c r="C436" s="25">
        <f>'[1]Supplier Tab'!G452</f>
        <v>0</v>
      </c>
      <c r="D436" s="26">
        <f>'[1]Supplier Tab'!F444</f>
        <v>0</v>
      </c>
      <c r="E436" s="25">
        <f>'[1]Supplier Tab'!H444</f>
        <v>0</v>
      </c>
      <c r="F436" s="27">
        <f>'[1]Supplier Tab'!I444</f>
        <v>0</v>
      </c>
      <c r="G436" s="28">
        <f>'[1]Supplier Tab'!J444</f>
        <v>0</v>
      </c>
      <c r="H436" s="29">
        <f>'[1]Supplier Tab'!K444</f>
        <v>0</v>
      </c>
      <c r="I436" s="24">
        <f>'[1]Supplier Tab'!L444</f>
        <v>0</v>
      </c>
    </row>
    <row r="437" spans="1:9" ht="30" customHeight="1" x14ac:dyDescent="0.25">
      <c r="A437" s="23">
        <f>'[1]Supplier Tab'!C445</f>
        <v>0</v>
      </c>
      <c r="B437" s="24">
        <f>'[1]Supplier Tab'!D445</f>
        <v>0</v>
      </c>
      <c r="C437" s="25">
        <f>'[1]Supplier Tab'!G453</f>
        <v>0</v>
      </c>
      <c r="D437" s="26">
        <f>'[1]Supplier Tab'!F445</f>
        <v>0</v>
      </c>
      <c r="E437" s="25">
        <f>'[1]Supplier Tab'!H445</f>
        <v>0</v>
      </c>
      <c r="F437" s="27">
        <f>'[1]Supplier Tab'!I445</f>
        <v>0</v>
      </c>
      <c r="G437" s="28">
        <f>'[1]Supplier Tab'!J445</f>
        <v>0</v>
      </c>
      <c r="H437" s="29">
        <f>'[1]Supplier Tab'!K445</f>
        <v>0</v>
      </c>
      <c r="I437" s="24">
        <f>'[1]Supplier Tab'!L445</f>
        <v>0</v>
      </c>
    </row>
    <row r="438" spans="1:9" ht="30" customHeight="1" x14ac:dyDescent="0.25">
      <c r="A438" s="23">
        <f>'[1]Supplier Tab'!C446</f>
        <v>0</v>
      </c>
      <c r="B438" s="24">
        <f>'[1]Supplier Tab'!D446</f>
        <v>0</v>
      </c>
      <c r="C438" s="25">
        <f>'[1]Supplier Tab'!G454</f>
        <v>0</v>
      </c>
      <c r="D438" s="26">
        <f>'[1]Supplier Tab'!F446</f>
        <v>0</v>
      </c>
      <c r="E438" s="25">
        <f>'[1]Supplier Tab'!H446</f>
        <v>0</v>
      </c>
      <c r="F438" s="27">
        <f>'[1]Supplier Tab'!I446</f>
        <v>0</v>
      </c>
      <c r="G438" s="28">
        <f>'[1]Supplier Tab'!J446</f>
        <v>0</v>
      </c>
      <c r="H438" s="29">
        <f>'[1]Supplier Tab'!K446</f>
        <v>0</v>
      </c>
      <c r="I438" s="24">
        <f>'[1]Supplier Tab'!L446</f>
        <v>0</v>
      </c>
    </row>
    <row r="439" spans="1:9" ht="30" customHeight="1" x14ac:dyDescent="0.25">
      <c r="A439" s="23">
        <f>'[1]Supplier Tab'!C447</f>
        <v>0</v>
      </c>
      <c r="B439" s="24">
        <f>'[1]Supplier Tab'!D447</f>
        <v>0</v>
      </c>
      <c r="C439" s="25">
        <f>'[1]Supplier Tab'!G455</f>
        <v>0</v>
      </c>
      <c r="D439" s="26">
        <f>'[1]Supplier Tab'!F447</f>
        <v>0</v>
      </c>
      <c r="E439" s="25">
        <f>'[1]Supplier Tab'!H447</f>
        <v>0</v>
      </c>
      <c r="F439" s="27">
        <f>'[1]Supplier Tab'!I447</f>
        <v>0</v>
      </c>
      <c r="G439" s="28">
        <f>'[1]Supplier Tab'!J447</f>
        <v>0</v>
      </c>
      <c r="H439" s="29">
        <f>'[1]Supplier Tab'!K447</f>
        <v>0</v>
      </c>
      <c r="I439" s="24">
        <f>'[1]Supplier Tab'!L447</f>
        <v>0</v>
      </c>
    </row>
    <row r="440" spans="1:9" ht="30" customHeight="1" x14ac:dyDescent="0.25">
      <c r="A440" s="23">
        <f>'[1]Supplier Tab'!C448</f>
        <v>0</v>
      </c>
      <c r="B440" s="24">
        <f>'[1]Supplier Tab'!D448</f>
        <v>0</v>
      </c>
      <c r="C440" s="25">
        <f>'[1]Supplier Tab'!G456</f>
        <v>0</v>
      </c>
      <c r="D440" s="26">
        <f>'[1]Supplier Tab'!F448</f>
        <v>0</v>
      </c>
      <c r="E440" s="25">
        <f>'[1]Supplier Tab'!H448</f>
        <v>0</v>
      </c>
      <c r="F440" s="27">
        <f>'[1]Supplier Tab'!I448</f>
        <v>0</v>
      </c>
      <c r="G440" s="28">
        <f>'[1]Supplier Tab'!J448</f>
        <v>0</v>
      </c>
      <c r="H440" s="29">
        <f>'[1]Supplier Tab'!K448</f>
        <v>0</v>
      </c>
      <c r="I440" s="24">
        <f>'[1]Supplier Tab'!L448</f>
        <v>0</v>
      </c>
    </row>
    <row r="441" spans="1:9" ht="30" customHeight="1" x14ac:dyDescent="0.25">
      <c r="A441" s="23">
        <f>'[1]Supplier Tab'!C449</f>
        <v>0</v>
      </c>
      <c r="B441" s="24">
        <f>'[1]Supplier Tab'!D449</f>
        <v>0</v>
      </c>
      <c r="C441" s="25">
        <f>'[1]Supplier Tab'!G457</f>
        <v>0</v>
      </c>
      <c r="D441" s="26">
        <f>'[1]Supplier Tab'!F449</f>
        <v>0</v>
      </c>
      <c r="E441" s="25">
        <f>'[1]Supplier Tab'!H449</f>
        <v>0</v>
      </c>
      <c r="F441" s="27">
        <f>'[1]Supplier Tab'!I449</f>
        <v>0</v>
      </c>
      <c r="G441" s="28">
        <f>'[1]Supplier Tab'!J449</f>
        <v>0</v>
      </c>
      <c r="H441" s="29">
        <f>'[1]Supplier Tab'!K449</f>
        <v>0</v>
      </c>
      <c r="I441" s="24">
        <f>'[1]Supplier Tab'!L449</f>
        <v>0</v>
      </c>
    </row>
    <row r="442" spans="1:9" ht="30" customHeight="1" x14ac:dyDescent="0.25">
      <c r="A442" s="23">
        <f>'[1]Supplier Tab'!C450</f>
        <v>0</v>
      </c>
      <c r="B442" s="24">
        <f>'[1]Supplier Tab'!D450</f>
        <v>0</v>
      </c>
      <c r="C442" s="25">
        <f>'[1]Supplier Tab'!G458</f>
        <v>0</v>
      </c>
      <c r="D442" s="26">
        <f>'[1]Supplier Tab'!F450</f>
        <v>0</v>
      </c>
      <c r="E442" s="25">
        <f>'[1]Supplier Tab'!H450</f>
        <v>0</v>
      </c>
      <c r="F442" s="27">
        <f>'[1]Supplier Tab'!I450</f>
        <v>0</v>
      </c>
      <c r="G442" s="28">
        <f>'[1]Supplier Tab'!J450</f>
        <v>0</v>
      </c>
      <c r="H442" s="29">
        <f>'[1]Supplier Tab'!K450</f>
        <v>0</v>
      </c>
      <c r="I442" s="24">
        <f>'[1]Supplier Tab'!L450</f>
        <v>0</v>
      </c>
    </row>
    <row r="443" spans="1:9" ht="30" customHeight="1" x14ac:dyDescent="0.25">
      <c r="A443" s="23">
        <f>'[1]Supplier Tab'!C451</f>
        <v>0</v>
      </c>
      <c r="B443" s="24">
        <f>'[1]Supplier Tab'!D451</f>
        <v>0</v>
      </c>
      <c r="C443" s="25">
        <f>'[1]Supplier Tab'!G459</f>
        <v>0</v>
      </c>
      <c r="D443" s="26">
        <f>'[1]Supplier Tab'!F451</f>
        <v>0</v>
      </c>
      <c r="E443" s="25">
        <f>'[1]Supplier Tab'!H451</f>
        <v>0</v>
      </c>
      <c r="F443" s="27">
        <f>'[1]Supplier Tab'!I451</f>
        <v>0</v>
      </c>
      <c r="G443" s="28">
        <f>'[1]Supplier Tab'!J451</f>
        <v>0</v>
      </c>
      <c r="H443" s="29">
        <f>'[1]Supplier Tab'!K451</f>
        <v>0</v>
      </c>
      <c r="I443" s="24">
        <f>'[1]Supplier Tab'!L451</f>
        <v>0</v>
      </c>
    </row>
    <row r="444" spans="1:9" ht="30" customHeight="1" x14ac:dyDescent="0.25">
      <c r="A444" s="23">
        <f>'[1]Supplier Tab'!C452</f>
        <v>0</v>
      </c>
      <c r="B444" s="24">
        <f>'[1]Supplier Tab'!D452</f>
        <v>0</v>
      </c>
      <c r="C444" s="25">
        <f>'[1]Supplier Tab'!G460</f>
        <v>0</v>
      </c>
      <c r="D444" s="26">
        <f>'[1]Supplier Tab'!F452</f>
        <v>0</v>
      </c>
      <c r="E444" s="25">
        <f>'[1]Supplier Tab'!H452</f>
        <v>0</v>
      </c>
      <c r="F444" s="27">
        <f>'[1]Supplier Tab'!I452</f>
        <v>0</v>
      </c>
      <c r="G444" s="28">
        <f>'[1]Supplier Tab'!J452</f>
        <v>0</v>
      </c>
      <c r="H444" s="29">
        <f>'[1]Supplier Tab'!K452</f>
        <v>0</v>
      </c>
      <c r="I444" s="24">
        <f>'[1]Supplier Tab'!L452</f>
        <v>0</v>
      </c>
    </row>
    <row r="445" spans="1:9" ht="30" customHeight="1" x14ac:dyDescent="0.25">
      <c r="A445" s="23">
        <f>'[1]Supplier Tab'!C453</f>
        <v>0</v>
      </c>
      <c r="B445" s="24">
        <f>'[1]Supplier Tab'!D453</f>
        <v>0</v>
      </c>
      <c r="C445" s="25">
        <f>'[1]Supplier Tab'!G461</f>
        <v>0</v>
      </c>
      <c r="D445" s="26">
        <f>'[1]Supplier Tab'!F453</f>
        <v>0</v>
      </c>
      <c r="E445" s="25">
        <f>'[1]Supplier Tab'!H453</f>
        <v>0</v>
      </c>
      <c r="F445" s="27">
        <f>'[1]Supplier Tab'!I453</f>
        <v>0</v>
      </c>
      <c r="G445" s="28">
        <f>'[1]Supplier Tab'!J453</f>
        <v>0</v>
      </c>
      <c r="I445" s="24">
        <f>'[1]Supplier Tab'!L453</f>
        <v>0</v>
      </c>
    </row>
    <row r="446" spans="1:9" ht="30" customHeight="1" x14ac:dyDescent="0.25">
      <c r="A446" s="23">
        <f>'[1]Supplier Tab'!C454</f>
        <v>0</v>
      </c>
      <c r="B446" s="24">
        <f>'[1]Supplier Tab'!D454</f>
        <v>0</v>
      </c>
      <c r="C446" s="25">
        <f>'[1]Supplier Tab'!G462</f>
        <v>0</v>
      </c>
      <c r="D446" s="26">
        <f>'[1]Supplier Tab'!F454</f>
        <v>0</v>
      </c>
      <c r="E446" s="25">
        <f>'[1]Supplier Tab'!H454</f>
        <v>0</v>
      </c>
      <c r="F446" s="27">
        <f>'[1]Supplier Tab'!I454</f>
        <v>0</v>
      </c>
      <c r="G446" s="28">
        <f>'[1]Supplier Tab'!J454</f>
        <v>0</v>
      </c>
      <c r="I446" s="24">
        <f>'[1]Supplier Tab'!L454</f>
        <v>0</v>
      </c>
    </row>
    <row r="447" spans="1:9" ht="30" customHeight="1" x14ac:dyDescent="0.25">
      <c r="A447" s="23">
        <f>'[1]Supplier Tab'!C455</f>
        <v>0</v>
      </c>
      <c r="B447" s="24">
        <f>'[1]Supplier Tab'!D455</f>
        <v>0</v>
      </c>
      <c r="C447" s="25">
        <f>'[1]Supplier Tab'!G463</f>
        <v>0</v>
      </c>
      <c r="D447" s="26">
        <f>'[1]Supplier Tab'!F455</f>
        <v>0</v>
      </c>
      <c r="E447" s="25">
        <f>'[1]Supplier Tab'!H455</f>
        <v>0</v>
      </c>
      <c r="F447" s="27">
        <f>'[1]Supplier Tab'!I455</f>
        <v>0</v>
      </c>
      <c r="G447" s="28">
        <f>'[1]Supplier Tab'!J455</f>
        <v>0</v>
      </c>
      <c r="I447" s="24">
        <f>'[1]Supplier Tab'!L455</f>
        <v>0</v>
      </c>
    </row>
    <row r="448" spans="1:9" ht="30" customHeight="1" x14ac:dyDescent="0.25">
      <c r="A448" s="23">
        <f>'[1]Supplier Tab'!C456</f>
        <v>0</v>
      </c>
      <c r="B448" s="24">
        <f>'[1]Supplier Tab'!D456</f>
        <v>0</v>
      </c>
      <c r="C448" s="25">
        <f>'[1]Supplier Tab'!G464</f>
        <v>0</v>
      </c>
      <c r="D448" s="26">
        <f>'[1]Supplier Tab'!F456</f>
        <v>0</v>
      </c>
      <c r="E448" s="25">
        <f>'[1]Supplier Tab'!H456</f>
        <v>0</v>
      </c>
      <c r="F448" s="27">
        <f>'[1]Supplier Tab'!I456</f>
        <v>0</v>
      </c>
      <c r="G448" s="28">
        <f>'[1]Supplier Tab'!J456</f>
        <v>0</v>
      </c>
      <c r="I448" s="24">
        <f>'[1]Supplier Tab'!L456</f>
        <v>0</v>
      </c>
    </row>
    <row r="449" spans="1:9" ht="30" customHeight="1" x14ac:dyDescent="0.25">
      <c r="A449" s="23">
        <f>'[1]Supplier Tab'!C457</f>
        <v>0</v>
      </c>
      <c r="B449" s="24">
        <f>'[1]Supplier Tab'!D457</f>
        <v>0</v>
      </c>
      <c r="C449" s="25">
        <f>'[1]Supplier Tab'!G465</f>
        <v>0</v>
      </c>
      <c r="D449" s="26">
        <f>'[1]Supplier Tab'!F457</f>
        <v>0</v>
      </c>
      <c r="E449" s="25">
        <f>'[1]Supplier Tab'!H457</f>
        <v>0</v>
      </c>
      <c r="F449" s="27">
        <f>'[1]Supplier Tab'!I457</f>
        <v>0</v>
      </c>
      <c r="G449" s="28">
        <f>'[1]Supplier Tab'!J457</f>
        <v>0</v>
      </c>
      <c r="I449" s="24">
        <f>'[1]Supplier Tab'!L457</f>
        <v>0</v>
      </c>
    </row>
    <row r="450" spans="1:9" ht="30" customHeight="1" x14ac:dyDescent="0.25">
      <c r="A450" s="23">
        <f>'[1]Supplier Tab'!C458</f>
        <v>0</v>
      </c>
      <c r="B450" s="24">
        <f>'[1]Supplier Tab'!D458</f>
        <v>0</v>
      </c>
      <c r="C450" s="25">
        <f>'[1]Supplier Tab'!G466</f>
        <v>0</v>
      </c>
      <c r="D450" s="26">
        <f>'[1]Supplier Tab'!F458</f>
        <v>0</v>
      </c>
      <c r="E450" s="25">
        <f>'[1]Supplier Tab'!H458</f>
        <v>0</v>
      </c>
      <c r="F450" s="27">
        <f>'[1]Supplier Tab'!I458</f>
        <v>0</v>
      </c>
      <c r="G450" s="28">
        <f>'[1]Supplier Tab'!J458</f>
        <v>0</v>
      </c>
      <c r="I450" s="24">
        <f>'[1]Supplier Tab'!L458</f>
        <v>0</v>
      </c>
    </row>
    <row r="451" spans="1:9" ht="30" customHeight="1" x14ac:dyDescent="0.25">
      <c r="A451" s="23">
        <f>'[1]Supplier Tab'!C459</f>
        <v>0</v>
      </c>
      <c r="B451" s="24">
        <f>'[1]Supplier Tab'!D459</f>
        <v>0</v>
      </c>
      <c r="C451" s="25">
        <f>'[1]Supplier Tab'!G467</f>
        <v>0</v>
      </c>
      <c r="D451" s="26">
        <f>'[1]Supplier Tab'!F459</f>
        <v>0</v>
      </c>
      <c r="E451" s="25">
        <f>'[1]Supplier Tab'!H459</f>
        <v>0</v>
      </c>
      <c r="F451" s="27">
        <f>'[1]Supplier Tab'!I459</f>
        <v>0</v>
      </c>
      <c r="G451" s="28">
        <f>'[1]Supplier Tab'!J459</f>
        <v>0</v>
      </c>
      <c r="I451" s="24">
        <f>'[1]Supplier Tab'!L459</f>
        <v>0</v>
      </c>
    </row>
    <row r="452" spans="1:9" ht="30" customHeight="1" x14ac:dyDescent="0.25">
      <c r="A452" s="23">
        <f>'[1]Supplier Tab'!C460</f>
        <v>0</v>
      </c>
      <c r="B452" s="24">
        <f>'[1]Supplier Tab'!D460</f>
        <v>0</v>
      </c>
      <c r="C452" s="25">
        <f>'[1]Supplier Tab'!G468</f>
        <v>0</v>
      </c>
      <c r="D452" s="26">
        <f>'[1]Supplier Tab'!F460</f>
        <v>0</v>
      </c>
      <c r="E452" s="25">
        <f>'[1]Supplier Tab'!H460</f>
        <v>0</v>
      </c>
      <c r="F452" s="27">
        <f>'[1]Supplier Tab'!I460</f>
        <v>0</v>
      </c>
      <c r="G452" s="28">
        <f>'[1]Supplier Tab'!J460</f>
        <v>0</v>
      </c>
      <c r="I452" s="24">
        <f>'[1]Supplier Tab'!L460</f>
        <v>0</v>
      </c>
    </row>
    <row r="453" spans="1:9" ht="30" customHeight="1" x14ac:dyDescent="0.25">
      <c r="A453" s="23">
        <f>'[1]Supplier Tab'!C461</f>
        <v>0</v>
      </c>
      <c r="B453" s="24">
        <f>'[1]Supplier Tab'!D461</f>
        <v>0</v>
      </c>
      <c r="C453" s="25">
        <f>'[1]Supplier Tab'!G469</f>
        <v>0</v>
      </c>
      <c r="D453" s="26">
        <f>'[1]Supplier Tab'!F461</f>
        <v>0</v>
      </c>
      <c r="E453" s="25">
        <f>'[1]Supplier Tab'!H461</f>
        <v>0</v>
      </c>
      <c r="F453" s="27">
        <f>'[1]Supplier Tab'!I461</f>
        <v>0</v>
      </c>
      <c r="G453" s="28">
        <f>'[1]Supplier Tab'!J461</f>
        <v>0</v>
      </c>
      <c r="I453" s="24">
        <f>'[1]Supplier Tab'!L461</f>
        <v>0</v>
      </c>
    </row>
    <row r="454" spans="1:9" ht="30" customHeight="1" x14ac:dyDescent="0.25">
      <c r="A454" s="23">
        <f>'[1]Supplier Tab'!C462</f>
        <v>0</v>
      </c>
      <c r="B454" s="24">
        <f>'[1]Supplier Tab'!D462</f>
        <v>0</v>
      </c>
      <c r="C454" s="25">
        <f>'[1]Supplier Tab'!G470</f>
        <v>0</v>
      </c>
      <c r="D454" s="26">
        <f>'[1]Supplier Tab'!F462</f>
        <v>0</v>
      </c>
      <c r="E454" s="25">
        <f>'[1]Supplier Tab'!H462</f>
        <v>0</v>
      </c>
      <c r="F454" s="27">
        <f>'[1]Supplier Tab'!I462</f>
        <v>0</v>
      </c>
      <c r="G454" s="28">
        <f>'[1]Supplier Tab'!J462</f>
        <v>0</v>
      </c>
      <c r="I454" s="24">
        <f>'[1]Supplier Tab'!L462</f>
        <v>0</v>
      </c>
    </row>
    <row r="455" spans="1:9" ht="30" customHeight="1" x14ac:dyDescent="0.25">
      <c r="A455" s="23">
        <f>'[1]Supplier Tab'!C463</f>
        <v>0</v>
      </c>
      <c r="B455" s="24">
        <f>'[1]Supplier Tab'!D463</f>
        <v>0</v>
      </c>
      <c r="C455" s="25">
        <f>'[1]Supplier Tab'!G471</f>
        <v>0</v>
      </c>
      <c r="D455" s="26">
        <f>'[1]Supplier Tab'!F463</f>
        <v>0</v>
      </c>
      <c r="E455" s="25">
        <f>'[1]Supplier Tab'!H463</f>
        <v>0</v>
      </c>
      <c r="F455" s="27">
        <f>'[1]Supplier Tab'!I463</f>
        <v>0</v>
      </c>
      <c r="G455" s="28">
        <f>'[1]Supplier Tab'!J463</f>
        <v>0</v>
      </c>
      <c r="I455" s="24">
        <f>'[1]Supplier Tab'!L463</f>
        <v>0</v>
      </c>
    </row>
    <row r="456" spans="1:9" ht="30" customHeight="1" x14ac:dyDescent="0.25">
      <c r="A456" s="23">
        <f>'[1]Supplier Tab'!C464</f>
        <v>0</v>
      </c>
      <c r="B456" s="24">
        <f>'[1]Supplier Tab'!D464</f>
        <v>0</v>
      </c>
      <c r="C456" s="25">
        <f>'[1]Supplier Tab'!G472</f>
        <v>0</v>
      </c>
      <c r="D456" s="26">
        <f>'[1]Supplier Tab'!F464</f>
        <v>0</v>
      </c>
      <c r="E456" s="25">
        <f>'[1]Supplier Tab'!H464</f>
        <v>0</v>
      </c>
      <c r="F456" s="27">
        <f>'[1]Supplier Tab'!I464</f>
        <v>0</v>
      </c>
      <c r="G456" s="28">
        <f>'[1]Supplier Tab'!J464</f>
        <v>0</v>
      </c>
      <c r="I456" s="24">
        <f>'[1]Supplier Tab'!L464</f>
        <v>0</v>
      </c>
    </row>
    <row r="457" spans="1:9" ht="30" customHeight="1" x14ac:dyDescent="0.25">
      <c r="A457" s="23">
        <f>'[1]Supplier Tab'!C465</f>
        <v>0</v>
      </c>
      <c r="B457" s="24">
        <f>'[1]Supplier Tab'!D465</f>
        <v>0</v>
      </c>
      <c r="C457" s="25">
        <f>'[1]Supplier Tab'!G473</f>
        <v>0</v>
      </c>
      <c r="D457" s="26">
        <f>'[1]Supplier Tab'!F465</f>
        <v>0</v>
      </c>
      <c r="E457" s="25">
        <f>'[1]Supplier Tab'!H465</f>
        <v>0</v>
      </c>
      <c r="F457" s="27">
        <f>'[1]Supplier Tab'!I465</f>
        <v>0</v>
      </c>
      <c r="G457" s="28">
        <f>'[1]Supplier Tab'!J465</f>
        <v>0</v>
      </c>
      <c r="I457" s="24">
        <f>'[1]Supplier Tab'!L465</f>
        <v>0</v>
      </c>
    </row>
    <row r="458" spans="1:9" ht="30" customHeight="1" x14ac:dyDescent="0.25">
      <c r="A458" s="23">
        <f>'[1]Supplier Tab'!C466</f>
        <v>0</v>
      </c>
      <c r="B458" s="24">
        <f>'[1]Supplier Tab'!D466</f>
        <v>0</v>
      </c>
      <c r="C458" s="25">
        <f>'[1]Supplier Tab'!G474</f>
        <v>0</v>
      </c>
      <c r="D458" s="26">
        <f>'[1]Supplier Tab'!F466</f>
        <v>0</v>
      </c>
      <c r="E458" s="25">
        <f>'[1]Supplier Tab'!H466</f>
        <v>0</v>
      </c>
      <c r="F458" s="27">
        <f>'[1]Supplier Tab'!I466</f>
        <v>0</v>
      </c>
      <c r="G458" s="28">
        <f>'[1]Supplier Tab'!J466</f>
        <v>0</v>
      </c>
      <c r="I458" s="24">
        <f>'[1]Supplier Tab'!L466</f>
        <v>0</v>
      </c>
    </row>
    <row r="459" spans="1:9" ht="30" customHeight="1" x14ac:dyDescent="0.25">
      <c r="A459" s="23">
        <f>'[1]Supplier Tab'!C467</f>
        <v>0</v>
      </c>
      <c r="B459" s="24">
        <f>'[1]Supplier Tab'!D467</f>
        <v>0</v>
      </c>
      <c r="C459" s="25">
        <f>'[1]Supplier Tab'!G475</f>
        <v>0</v>
      </c>
      <c r="D459" s="26">
        <f>'[1]Supplier Tab'!F467</f>
        <v>0</v>
      </c>
      <c r="E459" s="25">
        <f>'[1]Supplier Tab'!H467</f>
        <v>0</v>
      </c>
      <c r="F459" s="27">
        <f>'[1]Supplier Tab'!I467</f>
        <v>0</v>
      </c>
      <c r="G459" s="28">
        <f>'[1]Supplier Tab'!J467</f>
        <v>0</v>
      </c>
      <c r="I459" s="24">
        <f>'[1]Supplier Tab'!L467</f>
        <v>0</v>
      </c>
    </row>
    <row r="460" spans="1:9" ht="30" customHeight="1" x14ac:dyDescent="0.25">
      <c r="A460" s="23">
        <f>'[1]Supplier Tab'!C468</f>
        <v>0</v>
      </c>
      <c r="B460" s="24">
        <f>'[1]Supplier Tab'!D468</f>
        <v>0</v>
      </c>
      <c r="C460" s="25">
        <f>'[1]Supplier Tab'!G476</f>
        <v>0</v>
      </c>
      <c r="D460" s="26">
        <f>'[1]Supplier Tab'!F468</f>
        <v>0</v>
      </c>
      <c r="E460" s="25">
        <f>'[1]Supplier Tab'!H468</f>
        <v>0</v>
      </c>
      <c r="F460" s="27">
        <f>'[1]Supplier Tab'!I468</f>
        <v>0</v>
      </c>
      <c r="G460" s="28">
        <f>'[1]Supplier Tab'!J468</f>
        <v>0</v>
      </c>
      <c r="I460" s="24">
        <f>'[1]Supplier Tab'!L468</f>
        <v>0</v>
      </c>
    </row>
    <row r="461" spans="1:9" ht="30" customHeight="1" x14ac:dyDescent="0.25">
      <c r="A461" s="23">
        <f>'[1]Supplier Tab'!C469</f>
        <v>0</v>
      </c>
      <c r="B461" s="24">
        <f>'[1]Supplier Tab'!D469</f>
        <v>0</v>
      </c>
      <c r="C461" s="25">
        <f>'[1]Supplier Tab'!G477</f>
        <v>0</v>
      </c>
      <c r="D461" s="26">
        <f>'[1]Supplier Tab'!F469</f>
        <v>0</v>
      </c>
      <c r="E461" s="25">
        <f>'[1]Supplier Tab'!H469</f>
        <v>0</v>
      </c>
      <c r="F461" s="27">
        <f>'[1]Supplier Tab'!I469</f>
        <v>0</v>
      </c>
      <c r="G461" s="28">
        <f>'[1]Supplier Tab'!J469</f>
        <v>0</v>
      </c>
      <c r="I461" s="24">
        <f>'[1]Supplier Tab'!L469</f>
        <v>0</v>
      </c>
    </row>
    <row r="462" spans="1:9" ht="30" customHeight="1" x14ac:dyDescent="0.25">
      <c r="A462" s="23">
        <f>'[1]Supplier Tab'!C470</f>
        <v>0</v>
      </c>
      <c r="B462" s="24">
        <f>'[1]Supplier Tab'!D470</f>
        <v>0</v>
      </c>
      <c r="C462" s="25">
        <f>'[1]Supplier Tab'!G478</f>
        <v>0</v>
      </c>
      <c r="D462" s="26">
        <f>'[1]Supplier Tab'!F470</f>
        <v>0</v>
      </c>
      <c r="E462" s="25">
        <f>'[1]Supplier Tab'!H470</f>
        <v>0</v>
      </c>
      <c r="F462" s="27">
        <f>'[1]Supplier Tab'!I470</f>
        <v>0</v>
      </c>
      <c r="G462" s="28">
        <f>'[1]Supplier Tab'!J470</f>
        <v>0</v>
      </c>
      <c r="I462" s="24">
        <f>'[1]Supplier Tab'!L470</f>
        <v>0</v>
      </c>
    </row>
    <row r="463" spans="1:9" ht="30" customHeight="1" x14ac:dyDescent="0.25">
      <c r="A463" s="23">
        <f>'[1]Supplier Tab'!C471</f>
        <v>0</v>
      </c>
      <c r="B463" s="24">
        <f>'[1]Supplier Tab'!D471</f>
        <v>0</v>
      </c>
      <c r="C463" s="25">
        <f>'[1]Supplier Tab'!G479</f>
        <v>0</v>
      </c>
      <c r="D463" s="26">
        <f>'[1]Supplier Tab'!F471</f>
        <v>0</v>
      </c>
      <c r="E463" s="25">
        <f>'[1]Supplier Tab'!H471</f>
        <v>0</v>
      </c>
      <c r="F463" s="27">
        <f>'[1]Supplier Tab'!I471</f>
        <v>0</v>
      </c>
      <c r="G463" s="28">
        <f>'[1]Supplier Tab'!J471</f>
        <v>0</v>
      </c>
      <c r="I463" s="24">
        <f>'[1]Supplier Tab'!L471</f>
        <v>0</v>
      </c>
    </row>
    <row r="464" spans="1:9" ht="30" customHeight="1" x14ac:dyDescent="0.25">
      <c r="A464" s="23">
        <f>'[1]Supplier Tab'!C472</f>
        <v>0</v>
      </c>
      <c r="B464" s="24">
        <f>'[1]Supplier Tab'!D472</f>
        <v>0</v>
      </c>
      <c r="C464" s="25">
        <f>'[1]Supplier Tab'!G480</f>
        <v>0</v>
      </c>
      <c r="D464" s="26">
        <f>'[1]Supplier Tab'!F472</f>
        <v>0</v>
      </c>
      <c r="E464" s="25">
        <f>'[1]Supplier Tab'!H472</f>
        <v>0</v>
      </c>
      <c r="F464" s="27">
        <f>'[1]Supplier Tab'!I472</f>
        <v>0</v>
      </c>
      <c r="G464" s="28">
        <f>'[1]Supplier Tab'!J472</f>
        <v>0</v>
      </c>
      <c r="I464" s="24">
        <f>'[1]Supplier Tab'!L472</f>
        <v>0</v>
      </c>
    </row>
    <row r="465" spans="1:9" ht="30" customHeight="1" x14ac:dyDescent="0.25">
      <c r="A465" s="23">
        <f>'[1]Supplier Tab'!C473</f>
        <v>0</v>
      </c>
      <c r="B465" s="24">
        <f>'[1]Supplier Tab'!D473</f>
        <v>0</v>
      </c>
      <c r="C465" s="25">
        <f>'[1]Supplier Tab'!G481</f>
        <v>0</v>
      </c>
      <c r="D465" s="26">
        <f>'[1]Supplier Tab'!F473</f>
        <v>0</v>
      </c>
      <c r="E465" s="25">
        <f>'[1]Supplier Tab'!H473</f>
        <v>0</v>
      </c>
      <c r="F465" s="27">
        <f>'[1]Supplier Tab'!I473</f>
        <v>0</v>
      </c>
      <c r="G465" s="28">
        <f>'[1]Supplier Tab'!J473</f>
        <v>0</v>
      </c>
      <c r="I465" s="24">
        <f>'[1]Supplier Tab'!L473</f>
        <v>0</v>
      </c>
    </row>
    <row r="466" spans="1:9" ht="30" customHeight="1" x14ac:dyDescent="0.25">
      <c r="A466" s="23">
        <f>'[1]Supplier Tab'!C474</f>
        <v>0</v>
      </c>
      <c r="B466" s="24">
        <f>'[1]Supplier Tab'!D474</f>
        <v>0</v>
      </c>
      <c r="C466" s="25">
        <f>'[1]Supplier Tab'!G482</f>
        <v>0</v>
      </c>
      <c r="D466" s="26">
        <f>'[1]Supplier Tab'!F474</f>
        <v>0</v>
      </c>
      <c r="E466" s="25">
        <f>'[1]Supplier Tab'!H474</f>
        <v>0</v>
      </c>
      <c r="F466" s="27">
        <f>'[1]Supplier Tab'!I474</f>
        <v>0</v>
      </c>
      <c r="G466" s="28">
        <f>'[1]Supplier Tab'!J474</f>
        <v>0</v>
      </c>
      <c r="I466" s="24">
        <f>'[1]Supplier Tab'!L474</f>
        <v>0</v>
      </c>
    </row>
    <row r="467" spans="1:9" ht="30" customHeight="1" x14ac:dyDescent="0.25">
      <c r="A467" s="23">
        <f>'[1]Supplier Tab'!C475</f>
        <v>0</v>
      </c>
      <c r="B467" s="24">
        <f>'[1]Supplier Tab'!D475</f>
        <v>0</v>
      </c>
      <c r="C467" s="25">
        <f>'[1]Supplier Tab'!G483</f>
        <v>0</v>
      </c>
      <c r="D467" s="26">
        <f>'[1]Supplier Tab'!F475</f>
        <v>0</v>
      </c>
      <c r="E467" s="25">
        <f>'[1]Supplier Tab'!H475</f>
        <v>0</v>
      </c>
      <c r="F467" s="27">
        <f>'[1]Supplier Tab'!I475</f>
        <v>0</v>
      </c>
      <c r="G467" s="28">
        <f>'[1]Supplier Tab'!J475</f>
        <v>0</v>
      </c>
      <c r="I467" s="24">
        <f>'[1]Supplier Tab'!L475</f>
        <v>0</v>
      </c>
    </row>
    <row r="468" spans="1:9" ht="30" customHeight="1" x14ac:dyDescent="0.25">
      <c r="A468" s="23">
        <f>'[1]Supplier Tab'!C476</f>
        <v>0</v>
      </c>
      <c r="B468" s="24">
        <f>'[1]Supplier Tab'!D476</f>
        <v>0</v>
      </c>
      <c r="C468" s="25">
        <f>'[1]Supplier Tab'!G484</f>
        <v>0</v>
      </c>
      <c r="D468" s="26">
        <f>'[1]Supplier Tab'!F476</f>
        <v>0</v>
      </c>
      <c r="E468" s="25">
        <f>'[1]Supplier Tab'!H476</f>
        <v>0</v>
      </c>
      <c r="F468" s="27">
        <f>'[1]Supplier Tab'!I476</f>
        <v>0</v>
      </c>
      <c r="G468" s="28">
        <f>'[1]Supplier Tab'!J476</f>
        <v>0</v>
      </c>
      <c r="I468" s="24">
        <f>'[1]Supplier Tab'!L476</f>
        <v>0</v>
      </c>
    </row>
    <row r="469" spans="1:9" ht="30" customHeight="1" x14ac:dyDescent="0.25">
      <c r="A469" s="23">
        <f>'[1]Supplier Tab'!C477</f>
        <v>0</v>
      </c>
      <c r="B469" s="24">
        <f>'[1]Supplier Tab'!D477</f>
        <v>0</v>
      </c>
      <c r="C469" s="25">
        <f>'[1]Supplier Tab'!G485</f>
        <v>0</v>
      </c>
      <c r="D469" s="26">
        <f>'[1]Supplier Tab'!F477</f>
        <v>0</v>
      </c>
      <c r="E469" s="25">
        <f>'[1]Supplier Tab'!H477</f>
        <v>0</v>
      </c>
      <c r="F469" s="27">
        <f>'[1]Supplier Tab'!I477</f>
        <v>0</v>
      </c>
      <c r="G469" s="28">
        <f>'[1]Supplier Tab'!J477</f>
        <v>0</v>
      </c>
      <c r="I469" s="24">
        <f>'[1]Supplier Tab'!L477</f>
        <v>0</v>
      </c>
    </row>
    <row r="470" spans="1:9" ht="30" customHeight="1" x14ac:dyDescent="0.25">
      <c r="A470" s="23">
        <f>'[1]Supplier Tab'!C478</f>
        <v>0</v>
      </c>
      <c r="B470" s="24">
        <f>'[1]Supplier Tab'!D478</f>
        <v>0</v>
      </c>
      <c r="C470" s="25">
        <f>'[1]Supplier Tab'!G486</f>
        <v>0</v>
      </c>
      <c r="D470" s="26">
        <f>'[1]Supplier Tab'!F478</f>
        <v>0</v>
      </c>
      <c r="E470" s="25">
        <f>'[1]Supplier Tab'!H478</f>
        <v>0</v>
      </c>
      <c r="F470" s="27">
        <f>'[1]Supplier Tab'!I478</f>
        <v>0</v>
      </c>
      <c r="G470" s="28">
        <f>'[1]Supplier Tab'!J478</f>
        <v>0</v>
      </c>
      <c r="I470" s="24">
        <f>'[1]Supplier Tab'!L478</f>
        <v>0</v>
      </c>
    </row>
    <row r="471" spans="1:9" ht="30" customHeight="1" x14ac:dyDescent="0.25">
      <c r="A471" s="23">
        <f>'[1]Supplier Tab'!C479</f>
        <v>0</v>
      </c>
      <c r="B471" s="24">
        <f>'[1]Supplier Tab'!D479</f>
        <v>0</v>
      </c>
      <c r="C471" s="25">
        <f>'[1]Supplier Tab'!G487</f>
        <v>0</v>
      </c>
      <c r="D471" s="26">
        <f>'[1]Supplier Tab'!F479</f>
        <v>0</v>
      </c>
      <c r="E471" s="25">
        <f>'[1]Supplier Tab'!H479</f>
        <v>0</v>
      </c>
      <c r="F471" s="27">
        <f>'[1]Supplier Tab'!I479</f>
        <v>0</v>
      </c>
      <c r="G471" s="28">
        <f>'[1]Supplier Tab'!J479</f>
        <v>0</v>
      </c>
      <c r="I471" s="24">
        <f>'[1]Supplier Tab'!L479</f>
        <v>0</v>
      </c>
    </row>
    <row r="472" spans="1:9" ht="30" customHeight="1" x14ac:dyDescent="0.25">
      <c r="A472" s="23">
        <f>'[1]Supplier Tab'!C480</f>
        <v>0</v>
      </c>
      <c r="B472" s="24">
        <f>'[1]Supplier Tab'!D480</f>
        <v>0</v>
      </c>
      <c r="C472" s="25">
        <f>'[1]Supplier Tab'!G488</f>
        <v>0</v>
      </c>
      <c r="D472" s="26">
        <f>'[1]Supplier Tab'!F480</f>
        <v>0</v>
      </c>
      <c r="E472" s="25">
        <f>'[1]Supplier Tab'!H480</f>
        <v>0</v>
      </c>
      <c r="F472" s="27">
        <f>'[1]Supplier Tab'!I480</f>
        <v>0</v>
      </c>
      <c r="G472" s="28">
        <f>'[1]Supplier Tab'!J480</f>
        <v>0</v>
      </c>
      <c r="I472" s="24">
        <f>'[1]Supplier Tab'!L480</f>
        <v>0</v>
      </c>
    </row>
    <row r="473" spans="1:9" ht="30" customHeight="1" x14ac:dyDescent="0.25">
      <c r="A473" s="23">
        <f>'[1]Supplier Tab'!C481</f>
        <v>0</v>
      </c>
      <c r="B473" s="24">
        <f>'[1]Supplier Tab'!D481</f>
        <v>0</v>
      </c>
      <c r="C473" s="25">
        <f>'[1]Supplier Tab'!G489</f>
        <v>0</v>
      </c>
      <c r="D473" s="26">
        <f>'[1]Supplier Tab'!F481</f>
        <v>0</v>
      </c>
      <c r="E473" s="25">
        <f>'[1]Supplier Tab'!H481</f>
        <v>0</v>
      </c>
      <c r="F473" s="27">
        <f>'[1]Supplier Tab'!I481</f>
        <v>0</v>
      </c>
      <c r="G473" s="28">
        <f>'[1]Supplier Tab'!J481</f>
        <v>0</v>
      </c>
      <c r="I473" s="24">
        <f>'[1]Supplier Tab'!L481</f>
        <v>0</v>
      </c>
    </row>
    <row r="474" spans="1:9" ht="30" customHeight="1" x14ac:dyDescent="0.25">
      <c r="A474" s="23">
        <f>'[1]Supplier Tab'!C482</f>
        <v>0</v>
      </c>
      <c r="B474" s="24">
        <f>'[1]Supplier Tab'!D482</f>
        <v>0</v>
      </c>
      <c r="C474" s="25">
        <f>'[1]Supplier Tab'!G490</f>
        <v>0</v>
      </c>
      <c r="D474" s="26">
        <f>'[1]Supplier Tab'!F482</f>
        <v>0</v>
      </c>
      <c r="E474" s="25">
        <f>'[1]Supplier Tab'!H482</f>
        <v>0</v>
      </c>
      <c r="F474" s="27">
        <f>'[1]Supplier Tab'!I482</f>
        <v>0</v>
      </c>
      <c r="G474" s="28">
        <f>'[1]Supplier Tab'!J482</f>
        <v>0</v>
      </c>
      <c r="I474" s="24">
        <f>'[1]Supplier Tab'!L482</f>
        <v>0</v>
      </c>
    </row>
    <row r="475" spans="1:9" ht="30" customHeight="1" x14ac:dyDescent="0.25">
      <c r="A475" s="23">
        <f>'[1]Supplier Tab'!C483</f>
        <v>0</v>
      </c>
      <c r="B475" s="24">
        <f>'[1]Supplier Tab'!D483</f>
        <v>0</v>
      </c>
      <c r="C475" s="25">
        <f>'[1]Supplier Tab'!G491</f>
        <v>0</v>
      </c>
      <c r="D475" s="26">
        <f>'[1]Supplier Tab'!F483</f>
        <v>0</v>
      </c>
      <c r="E475" s="25">
        <f>'[1]Supplier Tab'!H483</f>
        <v>0</v>
      </c>
      <c r="F475" s="27">
        <f>'[1]Supplier Tab'!I483</f>
        <v>0</v>
      </c>
      <c r="G475" s="28">
        <f>'[1]Supplier Tab'!J483</f>
        <v>0</v>
      </c>
      <c r="I475" s="24">
        <f>'[1]Supplier Tab'!L483</f>
        <v>0</v>
      </c>
    </row>
    <row r="476" spans="1:9" ht="30" customHeight="1" x14ac:dyDescent="0.25">
      <c r="A476" s="23">
        <f>'[1]Supplier Tab'!C484</f>
        <v>0</v>
      </c>
      <c r="B476" s="24">
        <f>'[1]Supplier Tab'!D484</f>
        <v>0</v>
      </c>
      <c r="C476" s="25">
        <f>'[1]Supplier Tab'!G492</f>
        <v>0</v>
      </c>
      <c r="D476" s="26">
        <f>'[1]Supplier Tab'!F484</f>
        <v>0</v>
      </c>
      <c r="E476" s="25">
        <f>'[1]Supplier Tab'!H484</f>
        <v>0</v>
      </c>
      <c r="F476" s="27">
        <f>'[1]Supplier Tab'!I484</f>
        <v>0</v>
      </c>
      <c r="G476" s="28">
        <f>'[1]Supplier Tab'!J484</f>
        <v>0</v>
      </c>
      <c r="I476" s="24">
        <f>'[1]Supplier Tab'!L484</f>
        <v>0</v>
      </c>
    </row>
    <row r="477" spans="1:9" ht="30" customHeight="1" x14ac:dyDescent="0.25">
      <c r="A477" s="23">
        <f>'[1]Supplier Tab'!C485</f>
        <v>0</v>
      </c>
      <c r="B477" s="24">
        <f>'[1]Supplier Tab'!D485</f>
        <v>0</v>
      </c>
      <c r="C477" s="25">
        <f>'[1]Supplier Tab'!G493</f>
        <v>0</v>
      </c>
      <c r="D477" s="26">
        <f>'[1]Supplier Tab'!F485</f>
        <v>0</v>
      </c>
      <c r="E477" s="25">
        <f>'[1]Supplier Tab'!H485</f>
        <v>0</v>
      </c>
      <c r="F477" s="27">
        <f>'[1]Supplier Tab'!I485</f>
        <v>0</v>
      </c>
      <c r="G477" s="28">
        <f>'[1]Supplier Tab'!J485</f>
        <v>0</v>
      </c>
      <c r="I477" s="24">
        <f>'[1]Supplier Tab'!L485</f>
        <v>0</v>
      </c>
    </row>
    <row r="478" spans="1:9" ht="30" customHeight="1" x14ac:dyDescent="0.25">
      <c r="A478" s="23">
        <f>'[1]Supplier Tab'!C486</f>
        <v>0</v>
      </c>
      <c r="B478" s="24">
        <f>'[1]Supplier Tab'!D486</f>
        <v>0</v>
      </c>
      <c r="C478" s="25">
        <f>'[1]Supplier Tab'!G494</f>
        <v>0</v>
      </c>
      <c r="D478" s="26">
        <f>'[1]Supplier Tab'!F486</f>
        <v>0</v>
      </c>
      <c r="E478" s="25">
        <f>'[1]Supplier Tab'!H486</f>
        <v>0</v>
      </c>
      <c r="F478" s="27">
        <f>'[1]Supplier Tab'!I486</f>
        <v>0</v>
      </c>
      <c r="G478" s="28">
        <f>'[1]Supplier Tab'!J486</f>
        <v>0</v>
      </c>
      <c r="I478" s="24">
        <f>'[1]Supplier Tab'!L486</f>
        <v>0</v>
      </c>
    </row>
    <row r="479" spans="1:9" ht="30" customHeight="1" x14ac:dyDescent="0.25">
      <c r="A479" s="23">
        <f>'[1]Supplier Tab'!C487</f>
        <v>0</v>
      </c>
      <c r="B479" s="24">
        <f>'[1]Supplier Tab'!D487</f>
        <v>0</v>
      </c>
      <c r="C479" s="25">
        <f>'[1]Supplier Tab'!G495</f>
        <v>0</v>
      </c>
      <c r="D479" s="26">
        <f>'[1]Supplier Tab'!F487</f>
        <v>0</v>
      </c>
      <c r="E479" s="25">
        <f>'[1]Supplier Tab'!H487</f>
        <v>0</v>
      </c>
      <c r="F479" s="27">
        <f>'[1]Supplier Tab'!I487</f>
        <v>0</v>
      </c>
      <c r="G479" s="28">
        <f>'[1]Supplier Tab'!J487</f>
        <v>0</v>
      </c>
      <c r="I479" s="24">
        <f>'[1]Supplier Tab'!L487</f>
        <v>0</v>
      </c>
    </row>
    <row r="480" spans="1:9" ht="30" customHeight="1" x14ac:dyDescent="0.25">
      <c r="A480" s="23">
        <f>'[1]Supplier Tab'!C488</f>
        <v>0</v>
      </c>
      <c r="B480" s="24">
        <f>'[1]Supplier Tab'!D488</f>
        <v>0</v>
      </c>
      <c r="C480" s="25">
        <f>'[1]Supplier Tab'!G496</f>
        <v>0</v>
      </c>
      <c r="D480" s="26">
        <f>'[1]Supplier Tab'!F488</f>
        <v>0</v>
      </c>
      <c r="E480" s="25">
        <f>'[1]Supplier Tab'!H488</f>
        <v>0</v>
      </c>
      <c r="F480" s="27">
        <f>'[1]Supplier Tab'!I488</f>
        <v>0</v>
      </c>
      <c r="G480" s="28">
        <f>'[1]Supplier Tab'!J488</f>
        <v>0</v>
      </c>
      <c r="I480" s="24">
        <f>'[1]Supplier Tab'!L488</f>
        <v>0</v>
      </c>
    </row>
    <row r="481" spans="1:9" ht="30" customHeight="1" x14ac:dyDescent="0.25">
      <c r="A481" s="23">
        <f>'[1]Supplier Tab'!C489</f>
        <v>0</v>
      </c>
      <c r="B481" s="24">
        <f>'[1]Supplier Tab'!D489</f>
        <v>0</v>
      </c>
      <c r="C481" s="25">
        <f>'[1]Supplier Tab'!G497</f>
        <v>0</v>
      </c>
      <c r="D481" s="26">
        <f>'[1]Supplier Tab'!F489</f>
        <v>0</v>
      </c>
      <c r="E481" s="25">
        <f>'[1]Supplier Tab'!H489</f>
        <v>0</v>
      </c>
      <c r="F481" s="27">
        <f>'[1]Supplier Tab'!I489</f>
        <v>0</v>
      </c>
      <c r="G481" s="28">
        <f>'[1]Supplier Tab'!J489</f>
        <v>0</v>
      </c>
      <c r="I481" s="24">
        <f>'[1]Supplier Tab'!L489</f>
        <v>0</v>
      </c>
    </row>
    <row r="482" spans="1:9" ht="30" customHeight="1" x14ac:dyDescent="0.25">
      <c r="A482" s="23">
        <f>'[1]Supplier Tab'!C490</f>
        <v>0</v>
      </c>
      <c r="B482" s="24">
        <f>'[1]Supplier Tab'!D490</f>
        <v>0</v>
      </c>
      <c r="C482" s="25">
        <f>'[1]Supplier Tab'!G498</f>
        <v>0</v>
      </c>
      <c r="D482" s="26">
        <f>'[1]Supplier Tab'!F490</f>
        <v>0</v>
      </c>
      <c r="E482" s="25">
        <f>'[1]Supplier Tab'!H490</f>
        <v>0</v>
      </c>
      <c r="F482" s="27">
        <f>'[1]Supplier Tab'!I490</f>
        <v>0</v>
      </c>
      <c r="G482" s="28">
        <f>'[1]Supplier Tab'!J490</f>
        <v>0</v>
      </c>
      <c r="I482" s="24">
        <f>'[1]Supplier Tab'!L490</f>
        <v>0</v>
      </c>
    </row>
    <row r="483" spans="1:9" ht="30" customHeight="1" x14ac:dyDescent="0.25">
      <c r="A483" s="23">
        <f>'[1]Supplier Tab'!C491</f>
        <v>0</v>
      </c>
      <c r="B483" s="24">
        <f>'[1]Supplier Tab'!D491</f>
        <v>0</v>
      </c>
      <c r="C483" s="25">
        <f>'[1]Supplier Tab'!G499</f>
        <v>0</v>
      </c>
      <c r="D483" s="26">
        <f>'[1]Supplier Tab'!F491</f>
        <v>0</v>
      </c>
      <c r="E483" s="25">
        <f>'[1]Supplier Tab'!H491</f>
        <v>0</v>
      </c>
      <c r="F483" s="27">
        <f>'[1]Supplier Tab'!I491</f>
        <v>0</v>
      </c>
      <c r="G483" s="28">
        <f>'[1]Supplier Tab'!J491</f>
        <v>0</v>
      </c>
      <c r="I483" s="24">
        <f>'[1]Supplier Tab'!L491</f>
        <v>0</v>
      </c>
    </row>
    <row r="484" spans="1:9" ht="30" customHeight="1" x14ac:dyDescent="0.25">
      <c r="A484" s="23">
        <f>'[1]Supplier Tab'!C492</f>
        <v>0</v>
      </c>
      <c r="B484" s="24">
        <f>'[1]Supplier Tab'!D492</f>
        <v>0</v>
      </c>
      <c r="C484" s="25">
        <f>'[1]Supplier Tab'!G500</f>
        <v>0</v>
      </c>
      <c r="D484" s="26">
        <f>'[1]Supplier Tab'!F492</f>
        <v>0</v>
      </c>
      <c r="E484" s="25">
        <f>'[1]Supplier Tab'!H492</f>
        <v>0</v>
      </c>
      <c r="F484" s="27">
        <f>'[1]Supplier Tab'!I492</f>
        <v>0</v>
      </c>
      <c r="G484" s="28">
        <f>'[1]Supplier Tab'!J492</f>
        <v>0</v>
      </c>
      <c r="I484" s="24">
        <f>'[1]Supplier Tab'!L492</f>
        <v>0</v>
      </c>
    </row>
    <row r="485" spans="1:9" ht="30" customHeight="1" x14ac:dyDescent="0.25">
      <c r="A485" s="23">
        <f>'[1]Supplier Tab'!C493</f>
        <v>0</v>
      </c>
      <c r="B485" s="24">
        <f>'[1]Supplier Tab'!D493</f>
        <v>0</v>
      </c>
      <c r="C485" s="25">
        <f>'[1]Supplier Tab'!G501</f>
        <v>0</v>
      </c>
      <c r="D485" s="26">
        <f>'[1]Supplier Tab'!F493</f>
        <v>0</v>
      </c>
      <c r="E485" s="25">
        <f>'[1]Supplier Tab'!H493</f>
        <v>0</v>
      </c>
      <c r="F485" s="27">
        <f>'[1]Supplier Tab'!I493</f>
        <v>0</v>
      </c>
      <c r="G485" s="28">
        <f>'[1]Supplier Tab'!J493</f>
        <v>0</v>
      </c>
      <c r="I485" s="24">
        <f>'[1]Supplier Tab'!L493</f>
        <v>0</v>
      </c>
    </row>
    <row r="486" spans="1:9" ht="30" customHeight="1" x14ac:dyDescent="0.25">
      <c r="A486" s="23">
        <f>'[1]Supplier Tab'!C494</f>
        <v>0</v>
      </c>
      <c r="B486" s="24">
        <f>'[1]Supplier Tab'!D494</f>
        <v>0</v>
      </c>
      <c r="C486" s="25">
        <f>'[1]Supplier Tab'!G502</f>
        <v>0</v>
      </c>
      <c r="D486" s="26">
        <f>'[1]Supplier Tab'!F494</f>
        <v>0</v>
      </c>
      <c r="E486" s="25">
        <f>'[1]Supplier Tab'!H494</f>
        <v>0</v>
      </c>
      <c r="F486" s="27">
        <f>'[1]Supplier Tab'!I494</f>
        <v>0</v>
      </c>
      <c r="G486" s="28">
        <f>'[1]Supplier Tab'!J494</f>
        <v>0</v>
      </c>
      <c r="I486" s="24">
        <f>'[1]Supplier Tab'!L494</f>
        <v>0</v>
      </c>
    </row>
    <row r="487" spans="1:9" ht="30" customHeight="1" x14ac:dyDescent="0.25">
      <c r="A487" s="23">
        <f>'[1]Supplier Tab'!C495</f>
        <v>0</v>
      </c>
      <c r="B487" s="24">
        <f>'[1]Supplier Tab'!D495</f>
        <v>0</v>
      </c>
      <c r="C487" s="25">
        <f>'[1]Supplier Tab'!G503</f>
        <v>0</v>
      </c>
      <c r="D487" s="26">
        <f>'[1]Supplier Tab'!F495</f>
        <v>0</v>
      </c>
      <c r="E487" s="25">
        <f>'[1]Supplier Tab'!H495</f>
        <v>0</v>
      </c>
      <c r="F487" s="27">
        <f>'[1]Supplier Tab'!I495</f>
        <v>0</v>
      </c>
      <c r="G487" s="28">
        <f>'[1]Supplier Tab'!J495</f>
        <v>0</v>
      </c>
      <c r="I487" s="24">
        <f>'[1]Supplier Tab'!L495</f>
        <v>0</v>
      </c>
    </row>
    <row r="488" spans="1:9" ht="30" customHeight="1" x14ac:dyDescent="0.25">
      <c r="A488" s="23">
        <f>'[1]Supplier Tab'!C496</f>
        <v>0</v>
      </c>
      <c r="B488" s="24">
        <f>'[1]Supplier Tab'!D496</f>
        <v>0</v>
      </c>
      <c r="C488" s="25">
        <f>'[1]Supplier Tab'!G504</f>
        <v>0</v>
      </c>
      <c r="D488" s="26">
        <f>'[1]Supplier Tab'!F496</f>
        <v>0</v>
      </c>
      <c r="E488" s="25">
        <f>'[1]Supplier Tab'!H496</f>
        <v>0</v>
      </c>
      <c r="F488" s="27">
        <f>'[1]Supplier Tab'!I496</f>
        <v>0</v>
      </c>
      <c r="G488" s="28">
        <f>'[1]Supplier Tab'!J496</f>
        <v>0</v>
      </c>
      <c r="I488" s="24">
        <f>'[1]Supplier Tab'!L496</f>
        <v>0</v>
      </c>
    </row>
    <row r="489" spans="1:9" ht="30" customHeight="1" x14ac:dyDescent="0.25">
      <c r="A489" s="23">
        <f>'[1]Supplier Tab'!C497</f>
        <v>0</v>
      </c>
      <c r="B489" s="24">
        <f>'[1]Supplier Tab'!D497</f>
        <v>0</v>
      </c>
      <c r="C489" s="25">
        <f>'[1]Supplier Tab'!G505</f>
        <v>0</v>
      </c>
      <c r="D489" s="26">
        <f>'[1]Supplier Tab'!F497</f>
        <v>0</v>
      </c>
      <c r="E489" s="25">
        <f>'[1]Supplier Tab'!H497</f>
        <v>0</v>
      </c>
      <c r="F489" s="27">
        <f>'[1]Supplier Tab'!I497</f>
        <v>0</v>
      </c>
      <c r="G489" s="28">
        <f>'[1]Supplier Tab'!J497</f>
        <v>0</v>
      </c>
      <c r="I489" s="24">
        <f>'[1]Supplier Tab'!L497</f>
        <v>0</v>
      </c>
    </row>
    <row r="490" spans="1:9" ht="30" customHeight="1" x14ac:dyDescent="0.25">
      <c r="A490" s="23">
        <f>'[1]Supplier Tab'!C498</f>
        <v>0</v>
      </c>
      <c r="B490" s="24">
        <f>'[1]Supplier Tab'!D498</f>
        <v>0</v>
      </c>
      <c r="C490" s="25">
        <f>'[1]Supplier Tab'!G506</f>
        <v>0</v>
      </c>
      <c r="D490" s="26">
        <f>'[1]Supplier Tab'!F498</f>
        <v>0</v>
      </c>
      <c r="E490" s="25">
        <f>'[1]Supplier Tab'!H498</f>
        <v>0</v>
      </c>
      <c r="F490" s="27">
        <f>'[1]Supplier Tab'!I498</f>
        <v>0</v>
      </c>
      <c r="G490" s="28">
        <f>'[1]Supplier Tab'!J498</f>
        <v>0</v>
      </c>
      <c r="I490" s="24">
        <f>'[1]Supplier Tab'!L498</f>
        <v>0</v>
      </c>
    </row>
    <row r="491" spans="1:9" ht="30" customHeight="1" x14ac:dyDescent="0.25">
      <c r="A491" s="23">
        <f>'[1]Supplier Tab'!C499</f>
        <v>0</v>
      </c>
      <c r="B491" s="24">
        <f>'[1]Supplier Tab'!D499</f>
        <v>0</v>
      </c>
      <c r="C491" s="25">
        <f>'[1]Supplier Tab'!G507</f>
        <v>0</v>
      </c>
      <c r="D491" s="26">
        <f>'[1]Supplier Tab'!F499</f>
        <v>0</v>
      </c>
      <c r="E491" s="25">
        <f>'[1]Supplier Tab'!H499</f>
        <v>0</v>
      </c>
      <c r="F491" s="27">
        <f>'[1]Supplier Tab'!I499</f>
        <v>0</v>
      </c>
      <c r="G491" s="28">
        <f>'[1]Supplier Tab'!J499</f>
        <v>0</v>
      </c>
      <c r="I491" s="24">
        <f>'[1]Supplier Tab'!L499</f>
        <v>0</v>
      </c>
    </row>
    <row r="492" spans="1:9" ht="30" customHeight="1" x14ac:dyDescent="0.25">
      <c r="A492" s="23">
        <f>'[1]Supplier Tab'!C500</f>
        <v>0</v>
      </c>
      <c r="B492" s="24">
        <f>'[1]Supplier Tab'!D500</f>
        <v>0</v>
      </c>
      <c r="C492" s="25">
        <f>'[1]Supplier Tab'!G508</f>
        <v>0</v>
      </c>
      <c r="D492" s="26">
        <f>'[1]Supplier Tab'!F500</f>
        <v>0</v>
      </c>
      <c r="E492" s="25">
        <f>'[1]Supplier Tab'!H500</f>
        <v>0</v>
      </c>
      <c r="F492" s="27">
        <f>'[1]Supplier Tab'!I500</f>
        <v>0</v>
      </c>
      <c r="G492" s="28">
        <f>'[1]Supplier Tab'!J500</f>
        <v>0</v>
      </c>
      <c r="I492" s="24">
        <f>'[1]Supplier Tab'!L500</f>
        <v>0</v>
      </c>
    </row>
    <row r="493" spans="1:9" ht="30" customHeight="1" x14ac:dyDescent="0.25">
      <c r="A493" s="23">
        <f>'[1]Supplier Tab'!C501</f>
        <v>0</v>
      </c>
      <c r="B493" s="24">
        <f>'[1]Supplier Tab'!D501</f>
        <v>0</v>
      </c>
      <c r="C493" s="25">
        <f>'[1]Supplier Tab'!G509</f>
        <v>0</v>
      </c>
      <c r="D493" s="26">
        <f>'[1]Supplier Tab'!F501</f>
        <v>0</v>
      </c>
      <c r="E493" s="25">
        <f>'[1]Supplier Tab'!H501</f>
        <v>0</v>
      </c>
      <c r="F493" s="27">
        <f>'[1]Supplier Tab'!I501</f>
        <v>0</v>
      </c>
      <c r="G493" s="28">
        <f>'[1]Supplier Tab'!J501</f>
        <v>0</v>
      </c>
      <c r="I493" s="24">
        <f>'[1]Supplier Tab'!L501</f>
        <v>0</v>
      </c>
    </row>
    <row r="494" spans="1:9" ht="30" customHeight="1" x14ac:dyDescent="0.25">
      <c r="A494" s="23">
        <f>'[1]Supplier Tab'!C502</f>
        <v>0</v>
      </c>
      <c r="B494" s="24">
        <f>'[1]Supplier Tab'!D502</f>
        <v>0</v>
      </c>
      <c r="C494" s="25">
        <f>'[1]Supplier Tab'!G510</f>
        <v>0</v>
      </c>
      <c r="D494" s="26">
        <f>'[1]Supplier Tab'!F502</f>
        <v>0</v>
      </c>
      <c r="E494" s="25">
        <f>'[1]Supplier Tab'!H502</f>
        <v>0</v>
      </c>
      <c r="F494" s="27">
        <f>'[1]Supplier Tab'!I502</f>
        <v>0</v>
      </c>
      <c r="G494" s="28">
        <f>'[1]Supplier Tab'!J502</f>
        <v>0</v>
      </c>
      <c r="I494" s="24">
        <f>'[1]Supplier Tab'!L502</f>
        <v>0</v>
      </c>
    </row>
    <row r="495" spans="1:9" ht="30" customHeight="1" x14ac:dyDescent="0.25">
      <c r="E495" s="25"/>
      <c r="F495" s="27"/>
    </row>
    <row r="496" spans="1:9" ht="30" customHeight="1" x14ac:dyDescent="0.25">
      <c r="E496" s="25"/>
      <c r="F496" s="27"/>
    </row>
    <row r="497" spans="5:6" ht="30" customHeight="1" x14ac:dyDescent="0.25">
      <c r="E497" s="25"/>
      <c r="F497" s="27"/>
    </row>
    <row r="498" spans="5:6" ht="30" customHeight="1" x14ac:dyDescent="0.25">
      <c r="E498" s="25"/>
    </row>
    <row r="499" spans="5:6" ht="30" customHeight="1" x14ac:dyDescent="0.25">
      <c r="E499" s="25"/>
    </row>
    <row r="500" spans="5:6" ht="30" customHeight="1" x14ac:dyDescent="0.25">
      <c r="E500" s="25"/>
    </row>
    <row r="501" spans="5:6" ht="30" customHeight="1" x14ac:dyDescent="0.25">
      <c r="E501" s="25"/>
    </row>
    <row r="502" spans="5:6" ht="30" customHeight="1" x14ac:dyDescent="0.25">
      <c r="E502" s="25"/>
    </row>
    <row r="503" spans="5:6" ht="30" customHeight="1" x14ac:dyDescent="0.25">
      <c r="E503" s="25"/>
    </row>
    <row r="504" spans="5:6" ht="30" customHeight="1" x14ac:dyDescent="0.25">
      <c r="E504" s="25"/>
    </row>
    <row r="505" spans="5:6" ht="30" customHeight="1" x14ac:dyDescent="0.25">
      <c r="E505" s="25"/>
    </row>
    <row r="506" spans="5:6" ht="30" customHeight="1" x14ac:dyDescent="0.25">
      <c r="E506" s="25"/>
    </row>
    <row r="507" spans="5:6" ht="30" customHeight="1" x14ac:dyDescent="0.25">
      <c r="E507" s="25"/>
    </row>
    <row r="508" spans="5:6" ht="30" customHeight="1" x14ac:dyDescent="0.25">
      <c r="E508" s="25"/>
    </row>
    <row r="509" spans="5:6" ht="30" customHeight="1" x14ac:dyDescent="0.25">
      <c r="E509" s="25"/>
    </row>
    <row r="510" spans="5:6" ht="30" customHeight="1" x14ac:dyDescent="0.25">
      <c r="E510" s="25"/>
    </row>
    <row r="511" spans="5:6" ht="30" customHeight="1" x14ac:dyDescent="0.25">
      <c r="E511" s="25"/>
    </row>
    <row r="512" spans="5:6" ht="30" customHeight="1" x14ac:dyDescent="0.25">
      <c r="E512" s="25"/>
    </row>
    <row r="513" spans="5:5" ht="30" customHeight="1" x14ac:dyDescent="0.25">
      <c r="E513" s="25"/>
    </row>
    <row r="514" spans="5:5" ht="30" customHeight="1" x14ac:dyDescent="0.25">
      <c r="E514" s="25"/>
    </row>
    <row r="515" spans="5:5" ht="30" customHeight="1" x14ac:dyDescent="0.25">
      <c r="E515" s="25"/>
    </row>
    <row r="516" spans="5:5" ht="30" customHeight="1" x14ac:dyDescent="0.25">
      <c r="E516" s="25"/>
    </row>
    <row r="517" spans="5:5" ht="30" customHeight="1" x14ac:dyDescent="0.25">
      <c r="E517" s="25"/>
    </row>
    <row r="518" spans="5:5" ht="30" customHeight="1" x14ac:dyDescent="0.25">
      <c r="E518" s="25"/>
    </row>
    <row r="519" spans="5:5" ht="30" customHeight="1" x14ac:dyDescent="0.25">
      <c r="E519" s="25"/>
    </row>
    <row r="520" spans="5:5" ht="30" customHeight="1" x14ac:dyDescent="0.25">
      <c r="E520" s="25"/>
    </row>
    <row r="521" spans="5:5" ht="30" customHeight="1" x14ac:dyDescent="0.25">
      <c r="E521" s="25"/>
    </row>
    <row r="522" spans="5:5" ht="30" customHeight="1" x14ac:dyDescent="0.25">
      <c r="E522" s="25"/>
    </row>
    <row r="523" spans="5:5" ht="30" customHeight="1" x14ac:dyDescent="0.25">
      <c r="E523" s="25"/>
    </row>
    <row r="524" spans="5:5" ht="30" customHeight="1" x14ac:dyDescent="0.25">
      <c r="E524" s="25"/>
    </row>
    <row r="525" spans="5:5" ht="30" customHeight="1" x14ac:dyDescent="0.25">
      <c r="E525" s="25"/>
    </row>
    <row r="526" spans="5:5" ht="30" customHeight="1" x14ac:dyDescent="0.25">
      <c r="E526" s="25"/>
    </row>
    <row r="527" spans="5:5" ht="30" customHeight="1" x14ac:dyDescent="0.25">
      <c r="E527" s="25"/>
    </row>
    <row r="528" spans="5:5" ht="30" customHeight="1" x14ac:dyDescent="0.25">
      <c r="E528" s="25"/>
    </row>
    <row r="529" spans="5:5" ht="30" customHeight="1" x14ac:dyDescent="0.25">
      <c r="E529" s="25"/>
    </row>
    <row r="530" spans="5:5" ht="30" customHeight="1" x14ac:dyDescent="0.25">
      <c r="E530" s="25"/>
    </row>
    <row r="531" spans="5:5" ht="30" customHeight="1" x14ac:dyDescent="0.25">
      <c r="E531" s="25"/>
    </row>
    <row r="532" spans="5:5" ht="30" customHeight="1" x14ac:dyDescent="0.25">
      <c r="E532" s="25"/>
    </row>
    <row r="533" spans="5:5" ht="30" customHeight="1" x14ac:dyDescent="0.25">
      <c r="E533" s="25"/>
    </row>
    <row r="534" spans="5:5" ht="30" customHeight="1" x14ac:dyDescent="0.25">
      <c r="E534" s="25"/>
    </row>
    <row r="535" spans="5:5" ht="30" customHeight="1" x14ac:dyDescent="0.25">
      <c r="E535" s="25"/>
    </row>
    <row r="536" spans="5:5" ht="30" customHeight="1" x14ac:dyDescent="0.25">
      <c r="E536" s="25"/>
    </row>
    <row r="537" spans="5:5" ht="30" customHeight="1" x14ac:dyDescent="0.25">
      <c r="E537" s="25"/>
    </row>
    <row r="538" spans="5:5" ht="30" customHeight="1" x14ac:dyDescent="0.25">
      <c r="E538" s="25"/>
    </row>
    <row r="539" spans="5:5" ht="30" customHeight="1" x14ac:dyDescent="0.25">
      <c r="E539" s="25"/>
    </row>
    <row r="540" spans="5:5" ht="30" customHeight="1" x14ac:dyDescent="0.25">
      <c r="E540" s="25"/>
    </row>
    <row r="541" spans="5:5" ht="30" customHeight="1" x14ac:dyDescent="0.25">
      <c r="E541" s="25"/>
    </row>
    <row r="542" spans="5:5" ht="30" customHeight="1" x14ac:dyDescent="0.25">
      <c r="E542" s="25"/>
    </row>
    <row r="543" spans="5:5" ht="30" customHeight="1" x14ac:dyDescent="0.25">
      <c r="E543" s="25"/>
    </row>
    <row r="544" spans="5:5" ht="30" customHeight="1" x14ac:dyDescent="0.25">
      <c r="E544" s="25"/>
    </row>
    <row r="545" spans="5:5" ht="30" customHeight="1" x14ac:dyDescent="0.25">
      <c r="E545" s="25"/>
    </row>
    <row r="546" spans="5:5" ht="30" customHeight="1" x14ac:dyDescent="0.25">
      <c r="E546" s="25"/>
    </row>
    <row r="547" spans="5:5" ht="30" customHeight="1" x14ac:dyDescent="0.25">
      <c r="E547" s="25"/>
    </row>
    <row r="548" spans="5:5" ht="30" customHeight="1" x14ac:dyDescent="0.25">
      <c r="E548" s="25"/>
    </row>
    <row r="549" spans="5:5" ht="30" customHeight="1" x14ac:dyDescent="0.25">
      <c r="E549" s="25"/>
    </row>
    <row r="550" spans="5:5" ht="30" customHeight="1" x14ac:dyDescent="0.25">
      <c r="E550" s="25"/>
    </row>
    <row r="551" spans="5:5" ht="30" customHeight="1" x14ac:dyDescent="0.25">
      <c r="E551" s="25"/>
    </row>
    <row r="552" spans="5:5" ht="30" customHeight="1" x14ac:dyDescent="0.25">
      <c r="E552" s="25"/>
    </row>
    <row r="553" spans="5:5" ht="30" customHeight="1" x14ac:dyDescent="0.25">
      <c r="E553" s="25"/>
    </row>
    <row r="554" spans="5:5" ht="30" customHeight="1" x14ac:dyDescent="0.25">
      <c r="E554" s="25"/>
    </row>
    <row r="555" spans="5:5" ht="30" customHeight="1" x14ac:dyDescent="0.25">
      <c r="E555" s="25"/>
    </row>
    <row r="556" spans="5:5" ht="30" customHeight="1" x14ac:dyDescent="0.25">
      <c r="E556" s="25"/>
    </row>
    <row r="557" spans="5:5" ht="30" customHeight="1" x14ac:dyDescent="0.25">
      <c r="E557" s="25"/>
    </row>
    <row r="558" spans="5:5" ht="30" customHeight="1" x14ac:dyDescent="0.25">
      <c r="E558" s="25"/>
    </row>
    <row r="559" spans="5:5" ht="30" customHeight="1" x14ac:dyDescent="0.25">
      <c r="E559" s="25"/>
    </row>
    <row r="560" spans="5:5" ht="30" customHeight="1" x14ac:dyDescent="0.25">
      <c r="E560" s="25"/>
    </row>
    <row r="561" spans="5:5" ht="30" customHeight="1" x14ac:dyDescent="0.25">
      <c r="E561" s="25"/>
    </row>
    <row r="562" spans="5:5" ht="30" customHeight="1" x14ac:dyDescent="0.25">
      <c r="E562" s="25"/>
    </row>
    <row r="563" spans="5:5" ht="30" customHeight="1" x14ac:dyDescent="0.25">
      <c r="E563" s="25"/>
    </row>
    <row r="564" spans="5:5" ht="30" customHeight="1" x14ac:dyDescent="0.25">
      <c r="E564" s="25"/>
    </row>
    <row r="565" spans="5:5" ht="30" customHeight="1" x14ac:dyDescent="0.25">
      <c r="E565" s="25"/>
    </row>
    <row r="566" spans="5:5" ht="30" customHeight="1" x14ac:dyDescent="0.25">
      <c r="E566" s="25"/>
    </row>
    <row r="567" spans="5:5" ht="30" customHeight="1" x14ac:dyDescent="0.25">
      <c r="E567" s="25"/>
    </row>
    <row r="568" spans="5:5" ht="30" customHeight="1" x14ac:dyDescent="0.25">
      <c r="E568" s="25"/>
    </row>
    <row r="569" spans="5:5" ht="30" customHeight="1" x14ac:dyDescent="0.25">
      <c r="E569" s="25"/>
    </row>
    <row r="570" spans="5:5" ht="30" customHeight="1" x14ac:dyDescent="0.25">
      <c r="E570" s="25"/>
    </row>
    <row r="571" spans="5:5" ht="30" customHeight="1" x14ac:dyDescent="0.25">
      <c r="E571" s="25"/>
    </row>
    <row r="572" spans="5:5" ht="30" customHeight="1" x14ac:dyDescent="0.25">
      <c r="E572" s="25"/>
    </row>
    <row r="573" spans="5:5" ht="30" customHeight="1" x14ac:dyDescent="0.25">
      <c r="E573" s="25"/>
    </row>
    <row r="574" spans="5:5" ht="30" customHeight="1" x14ac:dyDescent="0.25">
      <c r="E574" s="25"/>
    </row>
    <row r="575" spans="5:5" ht="30" customHeight="1" x14ac:dyDescent="0.25">
      <c r="E575" s="25"/>
    </row>
    <row r="576" spans="5:5" ht="30" customHeight="1" x14ac:dyDescent="0.25">
      <c r="E576" s="25"/>
    </row>
    <row r="577" spans="5:5" ht="30" customHeight="1" x14ac:dyDescent="0.25">
      <c r="E577" s="25"/>
    </row>
    <row r="578" spans="5:5" ht="30" customHeight="1" x14ac:dyDescent="0.25">
      <c r="E578" s="25"/>
    </row>
    <row r="579" spans="5:5" ht="30" customHeight="1" x14ac:dyDescent="0.25">
      <c r="E579" s="25"/>
    </row>
    <row r="580" spans="5:5" ht="30" customHeight="1" x14ac:dyDescent="0.25">
      <c r="E580" s="25"/>
    </row>
    <row r="581" spans="5:5" ht="30" customHeight="1" x14ac:dyDescent="0.25">
      <c r="E581" s="25"/>
    </row>
    <row r="582" spans="5:5" ht="30" customHeight="1" x14ac:dyDescent="0.25">
      <c r="E582" s="25"/>
    </row>
    <row r="583" spans="5:5" ht="30" customHeight="1" x14ac:dyDescent="0.25">
      <c r="E583" s="25"/>
    </row>
    <row r="584" spans="5:5" ht="30" customHeight="1" x14ac:dyDescent="0.25">
      <c r="E584" s="25"/>
    </row>
    <row r="585" spans="5:5" ht="30" customHeight="1" x14ac:dyDescent="0.25">
      <c r="E585" s="25"/>
    </row>
    <row r="586" spans="5:5" ht="30" customHeight="1" x14ac:dyDescent="0.25">
      <c r="E586" s="25"/>
    </row>
    <row r="587" spans="5:5" ht="30" customHeight="1" x14ac:dyDescent="0.25">
      <c r="E587" s="25"/>
    </row>
    <row r="588" spans="5:5" ht="30" customHeight="1" x14ac:dyDescent="0.25">
      <c r="E588" s="25"/>
    </row>
    <row r="589" spans="5:5" ht="30" customHeight="1" x14ac:dyDescent="0.25">
      <c r="E589" s="25"/>
    </row>
    <row r="590" spans="5:5" ht="30" customHeight="1" x14ac:dyDescent="0.25">
      <c r="E590" s="25"/>
    </row>
    <row r="591" spans="5:5" ht="30" customHeight="1" x14ac:dyDescent="0.25">
      <c r="E591" s="25"/>
    </row>
    <row r="592" spans="5:5" ht="30" customHeight="1" x14ac:dyDescent="0.25">
      <c r="E592" s="25"/>
    </row>
    <row r="593" spans="5:5" ht="30" customHeight="1" x14ac:dyDescent="0.25">
      <c r="E593" s="25"/>
    </row>
    <row r="594" spans="5:5" ht="30" customHeight="1" x14ac:dyDescent="0.25">
      <c r="E594" s="25"/>
    </row>
    <row r="595" spans="5:5" ht="30" customHeight="1" x14ac:dyDescent="0.25">
      <c r="E595" s="25"/>
    </row>
    <row r="596" spans="5:5" ht="30" customHeight="1" x14ac:dyDescent="0.25">
      <c r="E596" s="25"/>
    </row>
    <row r="597" spans="5:5" ht="30" customHeight="1" x14ac:dyDescent="0.25">
      <c r="E597" s="25"/>
    </row>
    <row r="598" spans="5:5" ht="30" customHeight="1" x14ac:dyDescent="0.25">
      <c r="E598" s="25"/>
    </row>
    <row r="599" spans="5:5" ht="30" customHeight="1" x14ac:dyDescent="0.25">
      <c r="E599" s="25"/>
    </row>
    <row r="600" spans="5:5" ht="30" customHeight="1" x14ac:dyDescent="0.25">
      <c r="E600" s="25"/>
    </row>
    <row r="601" spans="5:5" ht="30" customHeight="1" x14ac:dyDescent="0.25">
      <c r="E601" s="25"/>
    </row>
    <row r="602" spans="5:5" ht="30" customHeight="1" x14ac:dyDescent="0.25">
      <c r="E602" s="25"/>
    </row>
    <row r="603" spans="5:5" ht="30" customHeight="1" x14ac:dyDescent="0.25">
      <c r="E603" s="25"/>
    </row>
    <row r="604" spans="5:5" ht="30" customHeight="1" x14ac:dyDescent="0.25">
      <c r="E604" s="25"/>
    </row>
    <row r="605" spans="5:5" ht="30" customHeight="1" x14ac:dyDescent="0.25">
      <c r="E605" s="25"/>
    </row>
    <row r="606" spans="5:5" ht="30" customHeight="1" x14ac:dyDescent="0.25">
      <c r="E606" s="25"/>
    </row>
    <row r="607" spans="5:5" ht="30" customHeight="1" x14ac:dyDescent="0.25">
      <c r="E607" s="25"/>
    </row>
    <row r="608" spans="5:5" ht="30" customHeight="1" x14ac:dyDescent="0.25">
      <c r="E608" s="25"/>
    </row>
    <row r="609" spans="5:5" ht="30" customHeight="1" x14ac:dyDescent="0.25">
      <c r="E609" s="25"/>
    </row>
    <row r="610" spans="5:5" ht="30" customHeight="1" x14ac:dyDescent="0.25">
      <c r="E610" s="25"/>
    </row>
    <row r="611" spans="5:5" ht="30" customHeight="1" x14ac:dyDescent="0.25">
      <c r="E611" s="25"/>
    </row>
    <row r="612" spans="5:5" ht="30" customHeight="1" x14ac:dyDescent="0.25">
      <c r="E612" s="25"/>
    </row>
    <row r="613" spans="5:5" ht="30" customHeight="1" x14ac:dyDescent="0.25">
      <c r="E613" s="25"/>
    </row>
    <row r="614" spans="5:5" ht="30" customHeight="1" x14ac:dyDescent="0.25">
      <c r="E614" s="25"/>
    </row>
    <row r="615" spans="5:5" ht="30" customHeight="1" x14ac:dyDescent="0.25">
      <c r="E615" s="25"/>
    </row>
    <row r="616" spans="5:5" ht="30" customHeight="1" x14ac:dyDescent="0.25">
      <c r="E616" s="25"/>
    </row>
    <row r="617" spans="5:5" ht="30" customHeight="1" x14ac:dyDescent="0.25">
      <c r="E617" s="25"/>
    </row>
    <row r="618" spans="5:5" ht="30" customHeight="1" x14ac:dyDescent="0.25">
      <c r="E618" s="25"/>
    </row>
    <row r="619" spans="5:5" ht="30" customHeight="1" x14ac:dyDescent="0.25">
      <c r="E619" s="25"/>
    </row>
    <row r="620" spans="5:5" ht="30" customHeight="1" x14ac:dyDescent="0.25">
      <c r="E620" s="25"/>
    </row>
    <row r="621" spans="5:5" ht="30" customHeight="1" x14ac:dyDescent="0.25">
      <c r="E621" s="25"/>
    </row>
    <row r="622" spans="5:5" ht="30" customHeight="1" x14ac:dyDescent="0.25">
      <c r="E622" s="25"/>
    </row>
    <row r="623" spans="5:5" ht="30" customHeight="1" x14ac:dyDescent="0.25">
      <c r="E623" s="25"/>
    </row>
    <row r="624" spans="5:5" ht="30" customHeight="1" x14ac:dyDescent="0.25">
      <c r="E624" s="25"/>
    </row>
    <row r="625" spans="5:5" ht="30" customHeight="1" x14ac:dyDescent="0.25">
      <c r="E625" s="25"/>
    </row>
    <row r="626" spans="5:5" ht="30" customHeight="1" x14ac:dyDescent="0.25">
      <c r="E626" s="25"/>
    </row>
    <row r="627" spans="5:5" ht="30" customHeight="1" x14ac:dyDescent="0.25">
      <c r="E627" s="25"/>
    </row>
    <row r="628" spans="5:5" ht="30" customHeight="1" x14ac:dyDescent="0.25">
      <c r="E628" s="25"/>
    </row>
    <row r="629" spans="5:5" ht="30" customHeight="1" x14ac:dyDescent="0.25">
      <c r="E629" s="25"/>
    </row>
    <row r="630" spans="5:5" ht="30" customHeight="1" x14ac:dyDescent="0.25">
      <c r="E630" s="25"/>
    </row>
    <row r="631" spans="5:5" ht="30" customHeight="1" x14ac:dyDescent="0.25">
      <c r="E631" s="25"/>
    </row>
    <row r="632" spans="5:5" ht="30" customHeight="1" x14ac:dyDescent="0.25">
      <c r="E632" s="25"/>
    </row>
    <row r="633" spans="5:5" ht="30" customHeight="1" x14ac:dyDescent="0.25">
      <c r="E633" s="25"/>
    </row>
    <row r="634" spans="5:5" ht="30" customHeight="1" x14ac:dyDescent="0.25">
      <c r="E634" s="25"/>
    </row>
    <row r="635" spans="5:5" ht="30" customHeight="1" x14ac:dyDescent="0.25">
      <c r="E635" s="25"/>
    </row>
    <row r="636" spans="5:5" ht="30" customHeight="1" x14ac:dyDescent="0.25">
      <c r="E636" s="25"/>
    </row>
    <row r="637" spans="5:5" ht="30" customHeight="1" x14ac:dyDescent="0.25">
      <c r="E637" s="25"/>
    </row>
    <row r="638" spans="5:5" ht="30" customHeight="1" x14ac:dyDescent="0.25">
      <c r="E638" s="25"/>
    </row>
    <row r="639" spans="5:5" ht="30" customHeight="1" x14ac:dyDescent="0.25">
      <c r="E639" s="25"/>
    </row>
    <row r="640" spans="5:5" ht="30" customHeight="1" x14ac:dyDescent="0.25">
      <c r="E640" s="25"/>
    </row>
    <row r="641" spans="5:5" ht="30" customHeight="1" x14ac:dyDescent="0.25">
      <c r="E641" s="25"/>
    </row>
    <row r="642" spans="5:5" ht="30" customHeight="1" x14ac:dyDescent="0.25">
      <c r="E642" s="25"/>
    </row>
    <row r="643" spans="5:5" ht="30" customHeight="1" x14ac:dyDescent="0.25">
      <c r="E643" s="25"/>
    </row>
    <row r="644" spans="5:5" ht="30" customHeight="1" x14ac:dyDescent="0.25">
      <c r="E644" s="25"/>
    </row>
    <row r="645" spans="5:5" ht="30" customHeight="1" x14ac:dyDescent="0.25">
      <c r="E645" s="25"/>
    </row>
    <row r="646" spans="5:5" ht="30" customHeight="1" x14ac:dyDescent="0.25">
      <c r="E646" s="25"/>
    </row>
    <row r="647" spans="5:5" ht="30" customHeight="1" x14ac:dyDescent="0.25">
      <c r="E647" s="25"/>
    </row>
    <row r="648" spans="5:5" ht="30" customHeight="1" x14ac:dyDescent="0.25">
      <c r="E648" s="25"/>
    </row>
    <row r="649" spans="5:5" ht="30" customHeight="1" x14ac:dyDescent="0.25">
      <c r="E649" s="25"/>
    </row>
    <row r="650" spans="5:5" ht="30" customHeight="1" x14ac:dyDescent="0.25">
      <c r="E650" s="25"/>
    </row>
    <row r="651" spans="5:5" ht="30" customHeight="1" x14ac:dyDescent="0.25">
      <c r="E651" s="25"/>
    </row>
    <row r="652" spans="5:5" ht="30" customHeight="1" x14ac:dyDescent="0.25">
      <c r="E652" s="25"/>
    </row>
    <row r="653" spans="5:5" ht="30" customHeight="1" x14ac:dyDescent="0.25">
      <c r="E653" s="25"/>
    </row>
    <row r="654" spans="5:5" ht="30" customHeight="1" x14ac:dyDescent="0.25">
      <c r="E654" s="25"/>
    </row>
    <row r="655" spans="5:5" ht="30" customHeight="1" x14ac:dyDescent="0.25">
      <c r="E655" s="25"/>
    </row>
    <row r="656" spans="5:5" ht="30" customHeight="1" x14ac:dyDescent="0.25">
      <c r="E656" s="25"/>
    </row>
    <row r="657" spans="5:5" ht="30" customHeight="1" x14ac:dyDescent="0.25">
      <c r="E657" s="25"/>
    </row>
    <row r="658" spans="5:5" ht="30" customHeight="1" x14ac:dyDescent="0.25">
      <c r="E658" s="25"/>
    </row>
    <row r="659" spans="5:5" ht="30" customHeight="1" x14ac:dyDescent="0.25">
      <c r="E659" s="25"/>
    </row>
    <row r="660" spans="5:5" ht="30" customHeight="1" x14ac:dyDescent="0.25">
      <c r="E660" s="25"/>
    </row>
    <row r="661" spans="5:5" ht="30" customHeight="1" x14ac:dyDescent="0.25">
      <c r="E661" s="25"/>
    </row>
    <row r="662" spans="5:5" ht="30" customHeight="1" x14ac:dyDescent="0.25">
      <c r="E662" s="25"/>
    </row>
    <row r="663" spans="5:5" ht="30" customHeight="1" x14ac:dyDescent="0.25">
      <c r="E663" s="25"/>
    </row>
    <row r="664" spans="5:5" ht="30" customHeight="1" x14ac:dyDescent="0.25">
      <c r="E664" s="25"/>
    </row>
    <row r="665" spans="5:5" ht="30" customHeight="1" x14ac:dyDescent="0.25">
      <c r="E665" s="25"/>
    </row>
    <row r="666" spans="5:5" ht="30" customHeight="1" x14ac:dyDescent="0.25">
      <c r="E666" s="25"/>
    </row>
    <row r="667" spans="5:5" ht="30" customHeight="1" x14ac:dyDescent="0.25">
      <c r="E667" s="25"/>
    </row>
    <row r="668" spans="5:5" ht="30" customHeight="1" x14ac:dyDescent="0.25">
      <c r="E668" s="25"/>
    </row>
    <row r="669" spans="5:5" ht="30" customHeight="1" x14ac:dyDescent="0.25">
      <c r="E669" s="25"/>
    </row>
    <row r="670" spans="5:5" ht="30" customHeight="1" x14ac:dyDescent="0.25">
      <c r="E670" s="25"/>
    </row>
    <row r="671" spans="5:5" ht="30" customHeight="1" x14ac:dyDescent="0.25">
      <c r="E671" s="25"/>
    </row>
    <row r="672" spans="5:5" ht="30" customHeight="1" x14ac:dyDescent="0.25">
      <c r="E672" s="25"/>
    </row>
    <row r="673" spans="5:5" ht="30" customHeight="1" x14ac:dyDescent="0.25">
      <c r="E673" s="25"/>
    </row>
    <row r="674" spans="5:5" ht="30" customHeight="1" x14ac:dyDescent="0.25">
      <c r="E674" s="25"/>
    </row>
    <row r="675" spans="5:5" ht="30" customHeight="1" x14ac:dyDescent="0.25">
      <c r="E675" s="25"/>
    </row>
    <row r="676" spans="5:5" ht="30" customHeight="1" x14ac:dyDescent="0.25">
      <c r="E676" s="25"/>
    </row>
    <row r="677" spans="5:5" ht="30" customHeight="1" x14ac:dyDescent="0.25">
      <c r="E677" s="25"/>
    </row>
    <row r="678" spans="5:5" ht="30" customHeight="1" x14ac:dyDescent="0.25">
      <c r="E678" s="25"/>
    </row>
    <row r="679" spans="5:5" ht="30" customHeight="1" x14ac:dyDescent="0.25">
      <c r="E679" s="25"/>
    </row>
    <row r="680" spans="5:5" ht="30" customHeight="1" x14ac:dyDescent="0.25">
      <c r="E680" s="25"/>
    </row>
    <row r="681" spans="5:5" ht="30" customHeight="1" x14ac:dyDescent="0.25">
      <c r="E681" s="25"/>
    </row>
    <row r="682" spans="5:5" ht="30" customHeight="1" x14ac:dyDescent="0.25">
      <c r="E682" s="25"/>
    </row>
    <row r="683" spans="5:5" ht="30" customHeight="1" x14ac:dyDescent="0.25">
      <c r="E683" s="25"/>
    </row>
    <row r="684" spans="5:5" ht="30" customHeight="1" x14ac:dyDescent="0.25">
      <c r="E684" s="25"/>
    </row>
    <row r="685" spans="5:5" ht="30" customHeight="1" x14ac:dyDescent="0.25">
      <c r="E685" s="25"/>
    </row>
    <row r="686" spans="5:5" ht="30" customHeight="1" x14ac:dyDescent="0.25">
      <c r="E686" s="25"/>
    </row>
    <row r="687" spans="5:5" ht="30" customHeight="1" x14ac:dyDescent="0.25">
      <c r="E687" s="25"/>
    </row>
    <row r="688" spans="5:5" ht="30" customHeight="1" x14ac:dyDescent="0.25">
      <c r="E688" s="25"/>
    </row>
    <row r="689" spans="5:5" ht="30" customHeight="1" x14ac:dyDescent="0.25">
      <c r="E689" s="25"/>
    </row>
    <row r="690" spans="5:5" ht="30" customHeight="1" x14ac:dyDescent="0.25">
      <c r="E690" s="25"/>
    </row>
    <row r="691" spans="5:5" ht="30" customHeight="1" x14ac:dyDescent="0.25">
      <c r="E691" s="25"/>
    </row>
    <row r="692" spans="5:5" ht="30" customHeight="1" x14ac:dyDescent="0.25">
      <c r="E692" s="25"/>
    </row>
    <row r="693" spans="5:5" ht="30" customHeight="1" x14ac:dyDescent="0.25">
      <c r="E693" s="25"/>
    </row>
    <row r="694" spans="5:5" ht="30" customHeight="1" x14ac:dyDescent="0.25">
      <c r="E694" s="25"/>
    </row>
    <row r="695" spans="5:5" ht="30" customHeight="1" x14ac:dyDescent="0.25">
      <c r="E695" s="25"/>
    </row>
    <row r="696" spans="5:5" ht="30" customHeight="1" x14ac:dyDescent="0.25">
      <c r="E696" s="25"/>
    </row>
    <row r="697" spans="5:5" ht="30" customHeight="1" x14ac:dyDescent="0.25">
      <c r="E697" s="25"/>
    </row>
    <row r="698" spans="5:5" ht="30" customHeight="1" x14ac:dyDescent="0.25">
      <c r="E698" s="25"/>
    </row>
    <row r="699" spans="5:5" ht="30" customHeight="1" x14ac:dyDescent="0.25">
      <c r="E699" s="25"/>
    </row>
    <row r="700" spans="5:5" ht="30" customHeight="1" x14ac:dyDescent="0.25">
      <c r="E700" s="25"/>
    </row>
    <row r="701" spans="5:5" ht="30" customHeight="1" x14ac:dyDescent="0.25">
      <c r="E701" s="25"/>
    </row>
    <row r="702" spans="5:5" ht="30" customHeight="1" x14ac:dyDescent="0.25">
      <c r="E702" s="25"/>
    </row>
    <row r="703" spans="5:5" ht="30" customHeight="1" x14ac:dyDescent="0.25">
      <c r="E703" s="25"/>
    </row>
    <row r="704" spans="5:5" ht="30" customHeight="1" x14ac:dyDescent="0.25">
      <c r="E704" s="25"/>
    </row>
    <row r="705" spans="5:5" ht="30" customHeight="1" x14ac:dyDescent="0.25">
      <c r="E705" s="25"/>
    </row>
    <row r="706" spans="5:5" ht="30" customHeight="1" x14ac:dyDescent="0.25">
      <c r="E706" s="25"/>
    </row>
    <row r="707" spans="5:5" ht="30" customHeight="1" x14ac:dyDescent="0.25">
      <c r="E707" s="25"/>
    </row>
    <row r="708" spans="5:5" ht="30" customHeight="1" x14ac:dyDescent="0.25">
      <c r="E708" s="25"/>
    </row>
    <row r="709" spans="5:5" ht="30" customHeight="1" x14ac:dyDescent="0.25">
      <c r="E709" s="25"/>
    </row>
    <row r="710" spans="5:5" ht="30" customHeight="1" x14ac:dyDescent="0.25">
      <c r="E710" s="25"/>
    </row>
    <row r="711" spans="5:5" ht="30" customHeight="1" x14ac:dyDescent="0.25">
      <c r="E711" s="25"/>
    </row>
    <row r="712" spans="5:5" ht="30" customHeight="1" x14ac:dyDescent="0.25">
      <c r="E712" s="25"/>
    </row>
    <row r="713" spans="5:5" ht="30" customHeight="1" x14ac:dyDescent="0.25">
      <c r="E713" s="25"/>
    </row>
    <row r="714" spans="5:5" ht="30" customHeight="1" x14ac:dyDescent="0.25">
      <c r="E714" s="25"/>
    </row>
    <row r="715" spans="5:5" ht="30" customHeight="1" x14ac:dyDescent="0.25">
      <c r="E715" s="25"/>
    </row>
    <row r="716" spans="5:5" ht="30" customHeight="1" x14ac:dyDescent="0.25">
      <c r="E716" s="25"/>
    </row>
    <row r="717" spans="5:5" ht="30" customHeight="1" x14ac:dyDescent="0.25">
      <c r="E717" s="25"/>
    </row>
    <row r="718" spans="5:5" ht="30" customHeight="1" x14ac:dyDescent="0.25">
      <c r="E718" s="25"/>
    </row>
    <row r="719" spans="5:5" ht="30" customHeight="1" x14ac:dyDescent="0.25">
      <c r="E719" s="25"/>
    </row>
    <row r="720" spans="5:5" ht="30" customHeight="1" x14ac:dyDescent="0.25">
      <c r="E720" s="25"/>
    </row>
    <row r="721" spans="5:5" ht="30" customHeight="1" x14ac:dyDescent="0.25">
      <c r="E721" s="25"/>
    </row>
    <row r="722" spans="5:5" ht="30" customHeight="1" x14ac:dyDescent="0.25">
      <c r="E722" s="25"/>
    </row>
    <row r="723" spans="5:5" ht="30" customHeight="1" x14ac:dyDescent="0.25">
      <c r="E723" s="25"/>
    </row>
    <row r="724" spans="5:5" ht="30" customHeight="1" x14ac:dyDescent="0.25">
      <c r="E724" s="25"/>
    </row>
    <row r="725" spans="5:5" ht="30" customHeight="1" x14ac:dyDescent="0.25">
      <c r="E725" s="25"/>
    </row>
    <row r="726" spans="5:5" ht="30" customHeight="1" x14ac:dyDescent="0.25">
      <c r="E726" s="25"/>
    </row>
    <row r="727" spans="5:5" ht="30" customHeight="1" x14ac:dyDescent="0.25">
      <c r="E727" s="25"/>
    </row>
    <row r="728" spans="5:5" ht="30" customHeight="1" x14ac:dyDescent="0.25">
      <c r="E728" s="25"/>
    </row>
    <row r="729" spans="5:5" ht="30" customHeight="1" x14ac:dyDescent="0.25">
      <c r="E729" s="25"/>
    </row>
    <row r="730" spans="5:5" ht="30" customHeight="1" x14ac:dyDescent="0.25">
      <c r="E730" s="25"/>
    </row>
    <row r="731" spans="5:5" ht="30" customHeight="1" x14ac:dyDescent="0.25">
      <c r="E731" s="25"/>
    </row>
    <row r="732" spans="5:5" ht="30" customHeight="1" x14ac:dyDescent="0.25">
      <c r="E732" s="25"/>
    </row>
    <row r="733" spans="5:5" ht="30" customHeight="1" x14ac:dyDescent="0.25">
      <c r="E733" s="25"/>
    </row>
    <row r="734" spans="5:5" ht="30" customHeight="1" x14ac:dyDescent="0.25">
      <c r="E734" s="25"/>
    </row>
    <row r="735" spans="5:5" ht="30" customHeight="1" x14ac:dyDescent="0.25">
      <c r="E735" s="25"/>
    </row>
    <row r="736" spans="5:5" ht="30" customHeight="1" x14ac:dyDescent="0.25">
      <c r="E736" s="25"/>
    </row>
    <row r="737" spans="5:5" ht="30" customHeight="1" x14ac:dyDescent="0.25">
      <c r="E737" s="25"/>
    </row>
    <row r="738" spans="5:5" ht="30" customHeight="1" x14ac:dyDescent="0.25">
      <c r="E738" s="25"/>
    </row>
    <row r="739" spans="5:5" ht="30" customHeight="1" x14ac:dyDescent="0.25">
      <c r="E739" s="25"/>
    </row>
    <row r="740" spans="5:5" ht="30" customHeight="1" x14ac:dyDescent="0.25">
      <c r="E740" s="25"/>
    </row>
    <row r="741" spans="5:5" ht="30" customHeight="1" x14ac:dyDescent="0.25">
      <c r="E741" s="25"/>
    </row>
    <row r="742" spans="5:5" ht="30" customHeight="1" x14ac:dyDescent="0.25">
      <c r="E742" s="25"/>
    </row>
    <row r="743" spans="5:5" ht="30" customHeight="1" x14ac:dyDescent="0.25">
      <c r="E743" s="25"/>
    </row>
    <row r="744" spans="5:5" ht="30" customHeight="1" x14ac:dyDescent="0.25">
      <c r="E744" s="25"/>
    </row>
    <row r="745" spans="5:5" ht="30" customHeight="1" x14ac:dyDescent="0.25">
      <c r="E745" s="25"/>
    </row>
    <row r="746" spans="5:5" ht="30" customHeight="1" x14ac:dyDescent="0.25">
      <c r="E746" s="25"/>
    </row>
    <row r="747" spans="5:5" ht="30" customHeight="1" x14ac:dyDescent="0.25">
      <c r="E747" s="25"/>
    </row>
    <row r="748" spans="5:5" ht="30" customHeight="1" x14ac:dyDescent="0.25">
      <c r="E748" s="25"/>
    </row>
    <row r="749" spans="5:5" ht="30" customHeight="1" x14ac:dyDescent="0.25">
      <c r="E749" s="25"/>
    </row>
    <row r="750" spans="5:5" ht="30" customHeight="1" x14ac:dyDescent="0.25">
      <c r="E750" s="25"/>
    </row>
    <row r="751" spans="5:5" ht="30" customHeight="1" x14ac:dyDescent="0.25">
      <c r="E751" s="25"/>
    </row>
    <row r="752" spans="5:5" ht="30" customHeight="1" x14ac:dyDescent="0.25">
      <c r="E752" s="25"/>
    </row>
    <row r="753" spans="5:5" ht="30" customHeight="1" x14ac:dyDescent="0.25">
      <c r="E753" s="25"/>
    </row>
    <row r="754" spans="5:5" ht="30" customHeight="1" x14ac:dyDescent="0.25">
      <c r="E754" s="25"/>
    </row>
    <row r="755" spans="5:5" ht="30" customHeight="1" x14ac:dyDescent="0.25">
      <c r="E755" s="25"/>
    </row>
    <row r="756" spans="5:5" ht="30" customHeight="1" x14ac:dyDescent="0.25">
      <c r="E756" s="25"/>
    </row>
    <row r="757" spans="5:5" ht="30" customHeight="1" x14ac:dyDescent="0.25">
      <c r="E757" s="25"/>
    </row>
    <row r="758" spans="5:5" ht="30" customHeight="1" x14ac:dyDescent="0.25">
      <c r="E758" s="25"/>
    </row>
    <row r="759" spans="5:5" ht="30" customHeight="1" x14ac:dyDescent="0.25">
      <c r="E759" s="25"/>
    </row>
    <row r="760" spans="5:5" ht="30" customHeight="1" x14ac:dyDescent="0.25">
      <c r="E760" s="25"/>
    </row>
    <row r="761" spans="5:5" ht="30" customHeight="1" x14ac:dyDescent="0.25">
      <c r="E761" s="25"/>
    </row>
    <row r="762" spans="5:5" ht="30" customHeight="1" x14ac:dyDescent="0.25">
      <c r="E762" s="25"/>
    </row>
    <row r="763" spans="5:5" ht="30" customHeight="1" x14ac:dyDescent="0.25">
      <c r="E763" s="25"/>
    </row>
    <row r="764" spans="5:5" ht="30" customHeight="1" x14ac:dyDescent="0.25">
      <c r="E764" s="25"/>
    </row>
    <row r="765" spans="5:5" ht="30" customHeight="1" x14ac:dyDescent="0.25">
      <c r="E765" s="25"/>
    </row>
    <row r="766" spans="5:5" ht="30" customHeight="1" x14ac:dyDescent="0.25">
      <c r="E766" s="25"/>
    </row>
    <row r="767" spans="5:5" ht="30" customHeight="1" x14ac:dyDescent="0.25">
      <c r="E767" s="25"/>
    </row>
    <row r="768" spans="5:5" ht="30" customHeight="1" x14ac:dyDescent="0.25">
      <c r="E768" s="25"/>
    </row>
    <row r="769" spans="5:5" ht="30" customHeight="1" x14ac:dyDescent="0.25">
      <c r="E769" s="25"/>
    </row>
    <row r="770" spans="5:5" ht="30" customHeight="1" x14ac:dyDescent="0.25">
      <c r="E770" s="25"/>
    </row>
    <row r="771" spans="5:5" ht="30" customHeight="1" x14ac:dyDescent="0.25">
      <c r="E771" s="25"/>
    </row>
    <row r="772" spans="5:5" ht="30" customHeight="1" x14ac:dyDescent="0.25">
      <c r="E772" s="25"/>
    </row>
    <row r="773" spans="5:5" ht="30" customHeight="1" x14ac:dyDescent="0.25">
      <c r="E773" s="25"/>
    </row>
    <row r="774" spans="5:5" ht="30" customHeight="1" x14ac:dyDescent="0.25">
      <c r="E774" s="25"/>
    </row>
    <row r="775" spans="5:5" ht="30" customHeight="1" x14ac:dyDescent="0.25">
      <c r="E775" s="25"/>
    </row>
    <row r="776" spans="5:5" ht="30" customHeight="1" x14ac:dyDescent="0.25">
      <c r="E776" s="25"/>
    </row>
    <row r="777" spans="5:5" ht="30" customHeight="1" x14ac:dyDescent="0.25">
      <c r="E777" s="25"/>
    </row>
    <row r="778" spans="5:5" ht="30" customHeight="1" x14ac:dyDescent="0.25">
      <c r="E778" s="25"/>
    </row>
    <row r="779" spans="5:5" ht="30" customHeight="1" x14ac:dyDescent="0.25">
      <c r="E779" s="25"/>
    </row>
    <row r="780" spans="5:5" ht="30" customHeight="1" x14ac:dyDescent="0.25">
      <c r="E780" s="25"/>
    </row>
    <row r="781" spans="5:5" ht="30" customHeight="1" x14ac:dyDescent="0.25">
      <c r="E781" s="25"/>
    </row>
    <row r="782" spans="5:5" ht="30" customHeight="1" x14ac:dyDescent="0.25">
      <c r="E782" s="25"/>
    </row>
    <row r="783" spans="5:5" ht="30" customHeight="1" x14ac:dyDescent="0.25">
      <c r="E783" s="25"/>
    </row>
    <row r="784" spans="5:5" ht="30" customHeight="1" x14ac:dyDescent="0.25">
      <c r="E784" s="25"/>
    </row>
    <row r="785" spans="5:5" ht="30" customHeight="1" x14ac:dyDescent="0.25">
      <c r="E785" s="25"/>
    </row>
    <row r="786" spans="5:5" ht="30" customHeight="1" x14ac:dyDescent="0.25">
      <c r="E786" s="25"/>
    </row>
    <row r="787" spans="5:5" ht="30" customHeight="1" x14ac:dyDescent="0.25">
      <c r="E787" s="25"/>
    </row>
    <row r="788" spans="5:5" ht="30" customHeight="1" x14ac:dyDescent="0.25">
      <c r="E788" s="25"/>
    </row>
    <row r="789" spans="5:5" ht="30" customHeight="1" x14ac:dyDescent="0.25">
      <c r="E789" s="25"/>
    </row>
    <row r="790" spans="5:5" ht="30" customHeight="1" x14ac:dyDescent="0.25">
      <c r="E790" s="25"/>
    </row>
    <row r="791" spans="5:5" ht="30" customHeight="1" x14ac:dyDescent="0.25">
      <c r="E791" s="25"/>
    </row>
    <row r="792" spans="5:5" ht="30" customHeight="1" x14ac:dyDescent="0.25">
      <c r="E792" s="25"/>
    </row>
    <row r="793" spans="5:5" ht="30" customHeight="1" x14ac:dyDescent="0.25">
      <c r="E793" s="25"/>
    </row>
    <row r="794" spans="5:5" ht="30" customHeight="1" x14ac:dyDescent="0.25">
      <c r="E794" s="25"/>
    </row>
    <row r="795" spans="5:5" ht="30" customHeight="1" x14ac:dyDescent="0.25">
      <c r="E795" s="25"/>
    </row>
    <row r="796" spans="5:5" ht="30" customHeight="1" x14ac:dyDescent="0.25">
      <c r="E796" s="25"/>
    </row>
    <row r="797" spans="5:5" ht="30" customHeight="1" x14ac:dyDescent="0.25">
      <c r="E797" s="25"/>
    </row>
    <row r="798" spans="5:5" ht="30" customHeight="1" x14ac:dyDescent="0.25">
      <c r="E798" s="25"/>
    </row>
    <row r="799" spans="5:5" ht="30" customHeight="1" x14ac:dyDescent="0.25">
      <c r="E799" s="25"/>
    </row>
    <row r="800" spans="5:5" ht="30" customHeight="1" x14ac:dyDescent="0.25">
      <c r="E800" s="25"/>
    </row>
    <row r="801" spans="5:5" ht="30" customHeight="1" x14ac:dyDescent="0.25">
      <c r="E801" s="25"/>
    </row>
    <row r="802" spans="5:5" ht="30" customHeight="1" x14ac:dyDescent="0.25">
      <c r="E802" s="25"/>
    </row>
    <row r="803" spans="5:5" ht="30" customHeight="1" x14ac:dyDescent="0.25">
      <c r="E803" s="25"/>
    </row>
    <row r="804" spans="5:5" ht="30" customHeight="1" x14ac:dyDescent="0.25">
      <c r="E804" s="25"/>
    </row>
    <row r="805" spans="5:5" ht="30" customHeight="1" x14ac:dyDescent="0.25">
      <c r="E805" s="25"/>
    </row>
    <row r="806" spans="5:5" ht="30" customHeight="1" x14ac:dyDescent="0.25">
      <c r="E806" s="25"/>
    </row>
    <row r="807" spans="5:5" ht="30" customHeight="1" x14ac:dyDescent="0.25">
      <c r="E807" s="25"/>
    </row>
    <row r="808" spans="5:5" ht="30" customHeight="1" x14ac:dyDescent="0.25">
      <c r="E808" s="25"/>
    </row>
    <row r="809" spans="5:5" ht="30" customHeight="1" x14ac:dyDescent="0.25">
      <c r="E809" s="25"/>
    </row>
    <row r="810" spans="5:5" ht="30" customHeight="1" x14ac:dyDescent="0.25">
      <c r="E810" s="25"/>
    </row>
    <row r="811" spans="5:5" ht="30" customHeight="1" x14ac:dyDescent="0.25">
      <c r="E811" s="25"/>
    </row>
    <row r="812" spans="5:5" ht="30" customHeight="1" x14ac:dyDescent="0.25">
      <c r="E812" s="25"/>
    </row>
    <row r="813" spans="5:5" ht="30" customHeight="1" x14ac:dyDescent="0.25">
      <c r="E813" s="25"/>
    </row>
    <row r="814" spans="5:5" ht="30" customHeight="1" x14ac:dyDescent="0.25">
      <c r="E814" s="25"/>
    </row>
    <row r="815" spans="5:5" ht="30" customHeight="1" x14ac:dyDescent="0.25">
      <c r="E815" s="25"/>
    </row>
    <row r="816" spans="5:5" ht="30" customHeight="1" x14ac:dyDescent="0.25">
      <c r="E816" s="25"/>
    </row>
    <row r="817" spans="5:5" ht="30" customHeight="1" x14ac:dyDescent="0.25">
      <c r="E817" s="25"/>
    </row>
    <row r="818" spans="5:5" ht="30" customHeight="1" x14ac:dyDescent="0.25">
      <c r="E818" s="25"/>
    </row>
    <row r="819" spans="5:5" ht="30" customHeight="1" x14ac:dyDescent="0.25">
      <c r="E819" s="25"/>
    </row>
    <row r="820" spans="5:5" ht="30" customHeight="1" x14ac:dyDescent="0.25">
      <c r="E820" s="25"/>
    </row>
    <row r="821" spans="5:5" ht="30" customHeight="1" x14ac:dyDescent="0.25">
      <c r="E821" s="25"/>
    </row>
    <row r="822" spans="5:5" ht="30" customHeight="1" x14ac:dyDescent="0.25">
      <c r="E822" s="25"/>
    </row>
    <row r="823" spans="5:5" ht="30" customHeight="1" x14ac:dyDescent="0.25">
      <c r="E823" s="25"/>
    </row>
    <row r="824" spans="5:5" ht="30" customHeight="1" x14ac:dyDescent="0.25">
      <c r="E824" s="25"/>
    </row>
    <row r="825" spans="5:5" ht="30" customHeight="1" x14ac:dyDescent="0.25">
      <c r="E825" s="25"/>
    </row>
    <row r="826" spans="5:5" ht="30" customHeight="1" x14ac:dyDescent="0.25">
      <c r="E826" s="25"/>
    </row>
    <row r="827" spans="5:5" ht="30" customHeight="1" x14ac:dyDescent="0.25">
      <c r="E827" s="25"/>
    </row>
    <row r="828" spans="5:5" ht="30" customHeight="1" x14ac:dyDescent="0.25">
      <c r="E828" s="25"/>
    </row>
    <row r="829" spans="5:5" ht="30" customHeight="1" x14ac:dyDescent="0.25">
      <c r="E829" s="25"/>
    </row>
    <row r="830" spans="5:5" ht="30" customHeight="1" x14ac:dyDescent="0.25">
      <c r="E830" s="25"/>
    </row>
    <row r="831" spans="5:5" ht="30" customHeight="1" x14ac:dyDescent="0.25">
      <c r="E831" s="25"/>
    </row>
    <row r="832" spans="5:5" ht="30" customHeight="1" x14ac:dyDescent="0.25">
      <c r="E832" s="25"/>
    </row>
    <row r="833" spans="5:5" ht="30" customHeight="1" x14ac:dyDescent="0.25">
      <c r="E833" s="25"/>
    </row>
    <row r="834" spans="5:5" ht="30" customHeight="1" x14ac:dyDescent="0.25">
      <c r="E834" s="25"/>
    </row>
    <row r="835" spans="5:5" ht="30" customHeight="1" x14ac:dyDescent="0.25">
      <c r="E835" s="25"/>
    </row>
    <row r="836" spans="5:5" ht="30" customHeight="1" x14ac:dyDescent="0.25">
      <c r="E836" s="25"/>
    </row>
    <row r="837" spans="5:5" ht="30" customHeight="1" x14ac:dyDescent="0.25">
      <c r="E837" s="25"/>
    </row>
    <row r="838" spans="5:5" ht="30" customHeight="1" x14ac:dyDescent="0.25">
      <c r="E838" s="25"/>
    </row>
    <row r="839" spans="5:5" ht="30" customHeight="1" x14ac:dyDescent="0.25">
      <c r="E839" s="25"/>
    </row>
    <row r="840" spans="5:5" ht="30" customHeight="1" x14ac:dyDescent="0.25">
      <c r="E840" s="25"/>
    </row>
    <row r="841" spans="5:5" ht="30" customHeight="1" x14ac:dyDescent="0.25">
      <c r="E841" s="25"/>
    </row>
    <row r="842" spans="5:5" ht="30" customHeight="1" x14ac:dyDescent="0.25">
      <c r="E842" s="25"/>
    </row>
    <row r="843" spans="5:5" ht="30" customHeight="1" x14ac:dyDescent="0.25">
      <c r="E843" s="25"/>
    </row>
    <row r="844" spans="5:5" ht="30" customHeight="1" x14ac:dyDescent="0.25">
      <c r="E844" s="25"/>
    </row>
    <row r="845" spans="5:5" ht="30" customHeight="1" x14ac:dyDescent="0.25">
      <c r="E845" s="25"/>
    </row>
    <row r="846" spans="5:5" ht="30" customHeight="1" x14ac:dyDescent="0.25">
      <c r="E846" s="25"/>
    </row>
    <row r="847" spans="5:5" ht="30" customHeight="1" x14ac:dyDescent="0.25">
      <c r="E847" s="25"/>
    </row>
    <row r="848" spans="5:5" ht="30" customHeight="1" x14ac:dyDescent="0.25">
      <c r="E848" s="25"/>
    </row>
    <row r="849" spans="5:5" ht="30" customHeight="1" x14ac:dyDescent="0.25">
      <c r="E849" s="25"/>
    </row>
    <row r="850" spans="5:5" ht="30" customHeight="1" x14ac:dyDescent="0.25">
      <c r="E850" s="25"/>
    </row>
    <row r="851" spans="5:5" ht="30" customHeight="1" x14ac:dyDescent="0.25">
      <c r="E851" s="25"/>
    </row>
    <row r="852" spans="5:5" ht="30" customHeight="1" x14ac:dyDescent="0.25">
      <c r="E852" s="25"/>
    </row>
    <row r="853" spans="5:5" ht="30" customHeight="1" x14ac:dyDescent="0.25">
      <c r="E853" s="25"/>
    </row>
    <row r="854" spans="5:5" ht="30" customHeight="1" x14ac:dyDescent="0.25">
      <c r="E854" s="25"/>
    </row>
    <row r="855" spans="5:5" ht="30" customHeight="1" x14ac:dyDescent="0.25">
      <c r="E855" s="25"/>
    </row>
    <row r="856" spans="5:5" ht="30" customHeight="1" x14ac:dyDescent="0.25">
      <c r="E856" s="25"/>
    </row>
    <row r="857" spans="5:5" ht="30" customHeight="1" x14ac:dyDescent="0.25">
      <c r="E857" s="25"/>
    </row>
    <row r="858" spans="5:5" ht="30" customHeight="1" x14ac:dyDescent="0.25">
      <c r="E858" s="25"/>
    </row>
    <row r="859" spans="5:5" ht="30" customHeight="1" x14ac:dyDescent="0.25">
      <c r="E859" s="25"/>
    </row>
    <row r="860" spans="5:5" ht="30" customHeight="1" x14ac:dyDescent="0.25">
      <c r="E860" s="25"/>
    </row>
    <row r="861" spans="5:5" ht="30" customHeight="1" x14ac:dyDescent="0.25">
      <c r="E861" s="25"/>
    </row>
    <row r="862" spans="5:5" ht="30" customHeight="1" x14ac:dyDescent="0.25">
      <c r="E862" s="25"/>
    </row>
    <row r="863" spans="5:5" ht="30" customHeight="1" x14ac:dyDescent="0.25">
      <c r="E863" s="25"/>
    </row>
    <row r="864" spans="5:5" ht="30" customHeight="1" x14ac:dyDescent="0.25">
      <c r="E864" s="25"/>
    </row>
    <row r="865" spans="5:5" ht="30" customHeight="1" x14ac:dyDescent="0.25">
      <c r="E865" s="25"/>
    </row>
    <row r="866" spans="5:5" ht="30" customHeight="1" x14ac:dyDescent="0.25">
      <c r="E866" s="25"/>
    </row>
    <row r="867" spans="5:5" ht="30" customHeight="1" x14ac:dyDescent="0.25">
      <c r="E867" s="25"/>
    </row>
    <row r="868" spans="5:5" ht="30" customHeight="1" x14ac:dyDescent="0.25">
      <c r="E868" s="25"/>
    </row>
    <row r="869" spans="5:5" ht="30" customHeight="1" x14ac:dyDescent="0.25">
      <c r="E869" s="25"/>
    </row>
    <row r="870" spans="5:5" ht="30" customHeight="1" x14ac:dyDescent="0.25">
      <c r="E870" s="25"/>
    </row>
    <row r="871" spans="5:5" ht="30" customHeight="1" x14ac:dyDescent="0.25">
      <c r="E871" s="25"/>
    </row>
    <row r="872" spans="5:5" ht="30" customHeight="1" x14ac:dyDescent="0.25">
      <c r="E872" s="25"/>
    </row>
    <row r="873" spans="5:5" ht="30" customHeight="1" x14ac:dyDescent="0.25">
      <c r="E873" s="25"/>
    </row>
    <row r="874" spans="5:5" ht="30" customHeight="1" x14ac:dyDescent="0.25">
      <c r="E874" s="25"/>
    </row>
    <row r="875" spans="5:5" ht="30" customHeight="1" x14ac:dyDescent="0.25">
      <c r="E875" s="25"/>
    </row>
    <row r="876" spans="5:5" ht="30" customHeight="1" x14ac:dyDescent="0.25">
      <c r="E876" s="25"/>
    </row>
    <row r="877" spans="5:5" ht="30" customHeight="1" x14ac:dyDescent="0.25">
      <c r="E877" s="25"/>
    </row>
    <row r="878" spans="5:5" ht="30" customHeight="1" x14ac:dyDescent="0.25">
      <c r="E878" s="25"/>
    </row>
    <row r="879" spans="5:5" ht="30" customHeight="1" x14ac:dyDescent="0.25">
      <c r="E879" s="25"/>
    </row>
    <row r="880" spans="5:5" ht="30" customHeight="1" x14ac:dyDescent="0.25">
      <c r="E880" s="25"/>
    </row>
    <row r="881" spans="5:5" ht="30" customHeight="1" x14ac:dyDescent="0.25">
      <c r="E881" s="25"/>
    </row>
    <row r="882" spans="5:5" ht="30" customHeight="1" x14ac:dyDescent="0.25">
      <c r="E882" s="25"/>
    </row>
    <row r="883" spans="5:5" ht="30" customHeight="1" x14ac:dyDescent="0.25">
      <c r="E883" s="25"/>
    </row>
    <row r="884" spans="5:5" ht="30" customHeight="1" x14ac:dyDescent="0.25">
      <c r="E884" s="25"/>
    </row>
    <row r="885" spans="5:5" ht="30" customHeight="1" x14ac:dyDescent="0.25">
      <c r="E885" s="25"/>
    </row>
    <row r="886" spans="5:5" ht="30" customHeight="1" x14ac:dyDescent="0.25">
      <c r="E886" s="25"/>
    </row>
    <row r="887" spans="5:5" ht="30" customHeight="1" x14ac:dyDescent="0.25">
      <c r="E887" s="25"/>
    </row>
    <row r="888" spans="5:5" ht="30" customHeight="1" x14ac:dyDescent="0.25">
      <c r="E888" s="25"/>
    </row>
    <row r="889" spans="5:5" ht="30" customHeight="1" x14ac:dyDescent="0.25">
      <c r="E889" s="25"/>
    </row>
    <row r="890" spans="5:5" ht="30" customHeight="1" x14ac:dyDescent="0.25">
      <c r="E890" s="25"/>
    </row>
    <row r="891" spans="5:5" ht="30" customHeight="1" x14ac:dyDescent="0.25">
      <c r="E891" s="25"/>
    </row>
    <row r="892" spans="5:5" ht="30" customHeight="1" x14ac:dyDescent="0.25">
      <c r="E892" s="25"/>
    </row>
    <row r="893" spans="5:5" ht="30" customHeight="1" x14ac:dyDescent="0.25">
      <c r="E893" s="25"/>
    </row>
    <row r="894" spans="5:5" ht="30" customHeight="1" x14ac:dyDescent="0.25">
      <c r="E894" s="25"/>
    </row>
    <row r="895" spans="5:5" ht="30" customHeight="1" x14ac:dyDescent="0.25">
      <c r="E895" s="25"/>
    </row>
    <row r="896" spans="5:5" ht="30" customHeight="1" x14ac:dyDescent="0.25">
      <c r="E896" s="25"/>
    </row>
    <row r="897" spans="5:5" ht="30" customHeight="1" x14ac:dyDescent="0.25">
      <c r="E897" s="25"/>
    </row>
    <row r="898" spans="5:5" ht="30" customHeight="1" x14ac:dyDescent="0.25">
      <c r="E898" s="25"/>
    </row>
    <row r="899" spans="5:5" ht="30" customHeight="1" x14ac:dyDescent="0.25">
      <c r="E899" s="25"/>
    </row>
    <row r="900" spans="5:5" ht="30" customHeight="1" x14ac:dyDescent="0.25">
      <c r="E900" s="25"/>
    </row>
    <row r="901" spans="5:5" ht="30" customHeight="1" x14ac:dyDescent="0.25">
      <c r="E901" s="25"/>
    </row>
    <row r="902" spans="5:5" ht="30" customHeight="1" x14ac:dyDescent="0.25">
      <c r="E902" s="25"/>
    </row>
    <row r="903" spans="5:5" ht="30" customHeight="1" x14ac:dyDescent="0.25">
      <c r="E903" s="25"/>
    </row>
    <row r="904" spans="5:5" ht="30" customHeight="1" x14ac:dyDescent="0.25">
      <c r="E904" s="25"/>
    </row>
    <row r="905" spans="5:5" ht="30" customHeight="1" x14ac:dyDescent="0.25">
      <c r="E905" s="25"/>
    </row>
    <row r="906" spans="5:5" ht="30" customHeight="1" x14ac:dyDescent="0.25">
      <c r="E906" s="25"/>
    </row>
    <row r="907" spans="5:5" ht="30" customHeight="1" x14ac:dyDescent="0.25">
      <c r="E907" s="25"/>
    </row>
    <row r="908" spans="5:5" ht="30" customHeight="1" x14ac:dyDescent="0.25">
      <c r="E908" s="25"/>
    </row>
    <row r="909" spans="5:5" ht="30" customHeight="1" x14ac:dyDescent="0.25">
      <c r="E909" s="25"/>
    </row>
    <row r="910" spans="5:5" ht="30" customHeight="1" x14ac:dyDescent="0.25">
      <c r="E910" s="25"/>
    </row>
    <row r="911" spans="5:5" ht="30" customHeight="1" x14ac:dyDescent="0.25">
      <c r="E911" s="25"/>
    </row>
    <row r="912" spans="5:5" ht="30" customHeight="1" x14ac:dyDescent="0.25">
      <c r="E912" s="25"/>
    </row>
    <row r="913" spans="5:5" ht="30" customHeight="1" x14ac:dyDescent="0.25">
      <c r="E913" s="25"/>
    </row>
    <row r="914" spans="5:5" ht="30" customHeight="1" x14ac:dyDescent="0.25">
      <c r="E914" s="25"/>
    </row>
    <row r="915" spans="5:5" ht="30" customHeight="1" x14ac:dyDescent="0.25">
      <c r="E915" s="25"/>
    </row>
    <row r="916" spans="5:5" ht="30" customHeight="1" x14ac:dyDescent="0.25">
      <c r="E916" s="25"/>
    </row>
    <row r="917" spans="5:5" ht="30" customHeight="1" x14ac:dyDescent="0.25">
      <c r="E917" s="25"/>
    </row>
    <row r="918" spans="5:5" ht="30" customHeight="1" x14ac:dyDescent="0.25">
      <c r="E918" s="25"/>
    </row>
    <row r="919" spans="5:5" ht="30" customHeight="1" x14ac:dyDescent="0.25">
      <c r="E919" s="25"/>
    </row>
    <row r="920" spans="5:5" ht="30" customHeight="1" x14ac:dyDescent="0.25">
      <c r="E920" s="25"/>
    </row>
    <row r="921" spans="5:5" ht="30" customHeight="1" x14ac:dyDescent="0.25">
      <c r="E921" s="25"/>
    </row>
    <row r="922" spans="5:5" ht="30" customHeight="1" x14ac:dyDescent="0.25">
      <c r="E922" s="25"/>
    </row>
    <row r="923" spans="5:5" ht="30" customHeight="1" x14ac:dyDescent="0.25">
      <c r="E923" s="25"/>
    </row>
    <row r="924" spans="5:5" ht="30" customHeight="1" x14ac:dyDescent="0.25">
      <c r="E924" s="25"/>
    </row>
    <row r="925" spans="5:5" ht="30" customHeight="1" x14ac:dyDescent="0.25">
      <c r="E925" s="25"/>
    </row>
    <row r="926" spans="5:5" ht="30" customHeight="1" x14ac:dyDescent="0.25">
      <c r="E926" s="25"/>
    </row>
    <row r="927" spans="5:5" ht="30" customHeight="1" x14ac:dyDescent="0.25">
      <c r="E927" s="25"/>
    </row>
    <row r="928" spans="5:5" ht="30" customHeight="1" x14ac:dyDescent="0.25">
      <c r="E928" s="25"/>
    </row>
    <row r="929" spans="5:5" ht="30" customHeight="1" x14ac:dyDescent="0.25">
      <c r="E929" s="25"/>
    </row>
    <row r="930" spans="5:5" ht="30" customHeight="1" x14ac:dyDescent="0.25">
      <c r="E930" s="25"/>
    </row>
    <row r="931" spans="5:5" ht="30" customHeight="1" x14ac:dyDescent="0.25">
      <c r="E931" s="25"/>
    </row>
    <row r="932" spans="5:5" ht="30" customHeight="1" x14ac:dyDescent="0.25">
      <c r="E932" s="25"/>
    </row>
    <row r="933" spans="5:5" ht="30" customHeight="1" x14ac:dyDescent="0.25">
      <c r="E933" s="25"/>
    </row>
    <row r="934" spans="5:5" ht="30" customHeight="1" x14ac:dyDescent="0.25">
      <c r="E934" s="25"/>
    </row>
    <row r="935" spans="5:5" ht="30" customHeight="1" x14ac:dyDescent="0.25">
      <c r="E935" s="25"/>
    </row>
    <row r="936" spans="5:5" ht="30" customHeight="1" x14ac:dyDescent="0.25">
      <c r="E936" s="25"/>
    </row>
    <row r="937" spans="5:5" ht="30" customHeight="1" x14ac:dyDescent="0.25">
      <c r="E937" s="25"/>
    </row>
    <row r="938" spans="5:5" ht="30" customHeight="1" x14ac:dyDescent="0.25">
      <c r="E938" s="25"/>
    </row>
    <row r="939" spans="5:5" ht="30" customHeight="1" x14ac:dyDescent="0.25">
      <c r="E939" s="25"/>
    </row>
    <row r="940" spans="5:5" ht="30" customHeight="1" x14ac:dyDescent="0.25">
      <c r="E940" s="25"/>
    </row>
    <row r="941" spans="5:5" ht="30" customHeight="1" x14ac:dyDescent="0.25">
      <c r="E941" s="25"/>
    </row>
    <row r="942" spans="5:5" ht="30" customHeight="1" x14ac:dyDescent="0.25">
      <c r="E942" s="25"/>
    </row>
    <row r="943" spans="5:5" ht="30" customHeight="1" x14ac:dyDescent="0.25">
      <c r="E943" s="25"/>
    </row>
    <row r="944" spans="5:5" ht="30" customHeight="1" x14ac:dyDescent="0.25">
      <c r="E944" s="25"/>
    </row>
    <row r="945" spans="5:5" ht="30" customHeight="1" x14ac:dyDescent="0.25">
      <c r="E945" s="25"/>
    </row>
    <row r="946" spans="5:5" ht="30" customHeight="1" x14ac:dyDescent="0.25">
      <c r="E946" s="25"/>
    </row>
    <row r="947" spans="5:5" ht="30" customHeight="1" x14ac:dyDescent="0.25">
      <c r="E947" s="25"/>
    </row>
    <row r="948" spans="5:5" ht="30" customHeight="1" x14ac:dyDescent="0.25">
      <c r="E948" s="25"/>
    </row>
    <row r="949" spans="5:5" ht="30" customHeight="1" x14ac:dyDescent="0.25">
      <c r="E949" s="25"/>
    </row>
    <row r="950" spans="5:5" ht="30" customHeight="1" x14ac:dyDescent="0.25">
      <c r="E950" s="25"/>
    </row>
    <row r="951" spans="5:5" ht="30" customHeight="1" x14ac:dyDescent="0.25">
      <c r="E951" s="25"/>
    </row>
    <row r="952" spans="5:5" ht="30" customHeight="1" x14ac:dyDescent="0.25">
      <c r="E952" s="25"/>
    </row>
    <row r="953" spans="5:5" ht="30" customHeight="1" x14ac:dyDescent="0.25">
      <c r="E953" s="25"/>
    </row>
    <row r="954" spans="5:5" ht="30" customHeight="1" x14ac:dyDescent="0.25">
      <c r="E954" s="25"/>
    </row>
    <row r="955" spans="5:5" ht="30" customHeight="1" x14ac:dyDescent="0.25">
      <c r="E955" s="25"/>
    </row>
    <row r="956" spans="5:5" ht="30" customHeight="1" x14ac:dyDescent="0.25">
      <c r="E956" s="25"/>
    </row>
    <row r="957" spans="5:5" ht="30" customHeight="1" x14ac:dyDescent="0.25">
      <c r="E957" s="25"/>
    </row>
    <row r="958" spans="5:5" ht="30" customHeight="1" x14ac:dyDescent="0.25">
      <c r="E958" s="25"/>
    </row>
    <row r="959" spans="5:5" ht="30" customHeight="1" x14ac:dyDescent="0.25">
      <c r="E959" s="25"/>
    </row>
    <row r="960" spans="5:5" ht="30" customHeight="1" x14ac:dyDescent="0.25">
      <c r="E960" s="25"/>
    </row>
    <row r="961" spans="5:5" ht="30" customHeight="1" x14ac:dyDescent="0.25">
      <c r="E961" s="25"/>
    </row>
    <row r="962" spans="5:5" ht="30" customHeight="1" x14ac:dyDescent="0.25">
      <c r="E962" s="25"/>
    </row>
    <row r="963" spans="5:5" ht="30" customHeight="1" x14ac:dyDescent="0.25">
      <c r="E963" s="25"/>
    </row>
    <row r="964" spans="5:5" ht="30" customHeight="1" x14ac:dyDescent="0.25">
      <c r="E964" s="25"/>
    </row>
    <row r="965" spans="5:5" ht="30" customHeight="1" x14ac:dyDescent="0.25">
      <c r="E965" s="25">
        <f>'[1]Supplier Tab'!H629</f>
        <v>0</v>
      </c>
    </row>
    <row r="966" spans="5:5" ht="30" customHeight="1" x14ac:dyDescent="0.25">
      <c r="E966" s="25">
        <f>'[1]Supplier Tab'!H630</f>
        <v>0</v>
      </c>
    </row>
    <row r="967" spans="5:5" ht="30" customHeight="1" x14ac:dyDescent="0.25">
      <c r="E967" s="25">
        <f>'[1]Supplier Tab'!H631</f>
        <v>0</v>
      </c>
    </row>
    <row r="968" spans="5:5" ht="30" customHeight="1" x14ac:dyDescent="0.25">
      <c r="E968" s="25">
        <f>'[1]Supplier Tab'!H632</f>
        <v>0</v>
      </c>
    </row>
    <row r="969" spans="5:5" ht="30" customHeight="1" x14ac:dyDescent="0.25">
      <c r="E969" s="25">
        <f>'[1]Supplier Tab'!H633</f>
        <v>0</v>
      </c>
    </row>
    <row r="970" spans="5:5" ht="30" customHeight="1" x14ac:dyDescent="0.25">
      <c r="E970" s="46">
        <f>'[1]Supplier Tab'!H634</f>
        <v>0</v>
      </c>
    </row>
    <row r="971" spans="5:5" ht="30" customHeight="1" x14ac:dyDescent="0.25">
      <c r="E971" s="46">
        <f>'[1]Supplier Tab'!H635</f>
        <v>0</v>
      </c>
    </row>
    <row r="972" spans="5:5" ht="30" customHeight="1" x14ac:dyDescent="0.25">
      <c r="E972" s="46">
        <f>'[1]Supplier Tab'!H636</f>
        <v>0</v>
      </c>
    </row>
    <row r="973" spans="5:5" ht="30" customHeight="1" x14ac:dyDescent="0.25">
      <c r="E973" s="46">
        <f>'[1]Supplier Tab'!H637</f>
        <v>0</v>
      </c>
    </row>
    <row r="974" spans="5:5" ht="30" customHeight="1" x14ac:dyDescent="0.25">
      <c r="E974" s="46">
        <f>'[1]Supplier Tab'!H638</f>
        <v>0</v>
      </c>
    </row>
    <row r="975" spans="5:5" ht="30" customHeight="1" x14ac:dyDescent="0.25">
      <c r="E975" s="46">
        <f>'[1]Supplier Tab'!H639</f>
        <v>0</v>
      </c>
    </row>
    <row r="976" spans="5:5" ht="30" customHeight="1" x14ac:dyDescent="0.25">
      <c r="E976" s="47"/>
    </row>
    <row r="977" ht="30" customHeight="1" x14ac:dyDescent="0.25"/>
    <row r="978" ht="30" customHeight="1" x14ac:dyDescent="0.25"/>
    <row r="979" ht="30" customHeight="1" x14ac:dyDescent="0.25"/>
    <row r="980" ht="30" customHeight="1" x14ac:dyDescent="0.25"/>
    <row r="981" ht="30" customHeight="1" x14ac:dyDescent="0.25"/>
    <row r="982" ht="30" customHeight="1" x14ac:dyDescent="0.25"/>
    <row r="983" ht="30" customHeight="1" x14ac:dyDescent="0.25"/>
    <row r="984" ht="30" customHeight="1" x14ac:dyDescent="0.25"/>
    <row r="985" ht="30" customHeight="1" x14ac:dyDescent="0.25"/>
    <row r="986" ht="30" customHeight="1" x14ac:dyDescent="0.25"/>
    <row r="987" ht="30" customHeight="1" x14ac:dyDescent="0.25"/>
    <row r="988" ht="30" customHeight="1" x14ac:dyDescent="0.25"/>
    <row r="989" ht="30" customHeight="1" x14ac:dyDescent="0.25"/>
    <row r="990" x14ac:dyDescent="0.25"/>
    <row r="991" x14ac:dyDescent="0.25"/>
    <row r="992" x14ac:dyDescent="0.25"/>
    <row r="993" x14ac:dyDescent="0.25"/>
    <row r="994" x14ac:dyDescent="0.25"/>
    <row r="995" x14ac:dyDescent="0.25"/>
    <row r="996" x14ac:dyDescent="0.25"/>
  </sheetData>
  <sheetProtection formatCells="0" formatColumns="0" formatRows="0" insertColumns="0" insertRows="0" insertHyperlinks="0" deleteColumns="0" deleteRows="0" selectLockedCells="1" sort="0" autoFilter="0" pivotTables="0"/>
  <protectedRanges>
    <protectedRange password="DAE1" sqref="B33:B35" name="Range1_2" securityDescriptor="O:WDG:WDD:(A;;CC;;;S-1-5-21-326852099-1603424837-312552118-299777)"/>
    <protectedRange password="DAE1" sqref="C33:C35" name="Range1_3" securityDescriptor="O:WDG:WDD:(A;;CC;;;S-1-5-21-326852099-1603424837-312552118-299777)"/>
    <protectedRange password="DAE1" sqref="E33:G35" name="Range1_4" securityDescriptor="O:WDG:WDD:(A;;CC;;;S-1-5-21-326852099-1603424837-312552118-299777)"/>
    <protectedRange password="DAE1" sqref="I33:I35" name="Range1_5" securityDescriptor="O:WDG:WDD:(A;;CC;;;S-1-5-21-326852099-1603424837-312552118-299777)"/>
  </protectedRanges>
  <autoFilter ref="A1:I977" xr:uid="{00000000-0009-0000-0000-000005000000}"/>
  <dataValidations count="3">
    <dataValidation type="textLength" operator="equal" allowBlank="1" showInputMessage="1" showErrorMessage="1" sqref="A495:A65530" xr:uid="{23BAA639-39FF-439A-AD62-AB999159E870}">
      <formula1>10</formula1>
    </dataValidation>
    <dataValidation allowBlank="1" showInputMessage="1" showErrorMessage="1" promptTitle="Right ALT + ENTER to add lines" sqref="E976:E65530 C495:D65530" xr:uid="{1F610D69-9CE0-46F1-954F-2F32E8A25A9D}"/>
    <dataValidation type="textLength" operator="equal" allowBlank="1" showInputMessage="1" showErrorMessage="1" sqref="B495:B65530" xr:uid="{A2D566FD-83C6-4DB9-AA00-A492F416AF86}">
      <formula1>6</formula1>
    </dataValidation>
  </dataValidations>
  <hyperlinks>
    <hyperlink ref="I19" r:id="rId1" xr:uid="{1DCA1260-E607-4163-9217-A232C8D2F038}"/>
    <hyperlink ref="I22" r:id="rId2" xr:uid="{838BFBD3-A6AB-41D8-9B57-AA7E1529A635}"/>
  </hyperlinks>
  <printOptions horizontalCentered="1"/>
  <pageMargins left="0" right="0" top="0" bottom="0" header="0.3" footer="0.3"/>
  <pageSetup scale="43" fitToHeight="0"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8BFD2-4FBF-44ED-BCB4-172A92FB8AD5}">
  <dimension ref="A1:F834"/>
  <sheetViews>
    <sheetView zoomScale="80" zoomScaleNormal="80" workbookViewId="0">
      <pane ySplit="1" topLeftCell="A2" activePane="bottomLeft" state="frozen"/>
      <selection activeCell="E11" sqref="E11"/>
      <selection pane="bottomLeft" activeCell="E11" sqref="E11"/>
    </sheetView>
  </sheetViews>
  <sheetFormatPr defaultRowHeight="12.75" x14ac:dyDescent="0.2"/>
  <cols>
    <col min="1" max="1" width="36.42578125" style="129" customWidth="1"/>
    <col min="2" max="2" width="40" style="130" customWidth="1"/>
    <col min="3" max="3" width="38.28515625" customWidth="1"/>
    <col min="4" max="4" width="49.5703125" customWidth="1"/>
    <col min="5" max="5" width="35.28515625" style="132" customWidth="1"/>
    <col min="6" max="6" width="48.140625" customWidth="1"/>
  </cols>
  <sheetData>
    <row r="1" spans="1:5" ht="56.25" customHeight="1" x14ac:dyDescent="0.2">
      <c r="A1" s="48" t="s">
        <v>52</v>
      </c>
      <c r="B1" s="48" t="s">
        <v>53</v>
      </c>
      <c r="C1" s="49" t="s">
        <v>54</v>
      </c>
      <c r="D1" s="50" t="s">
        <v>55</v>
      </c>
      <c r="E1" s="48" t="s">
        <v>56</v>
      </c>
    </row>
    <row r="2" spans="1:5" ht="39.950000000000003" customHeight="1" x14ac:dyDescent="0.2">
      <c r="A2" s="51" t="s">
        <v>57</v>
      </c>
      <c r="B2" s="52" t="s">
        <v>58</v>
      </c>
      <c r="C2" s="53" t="s">
        <v>59</v>
      </c>
      <c r="D2" s="54" t="s">
        <v>60</v>
      </c>
      <c r="E2" s="55">
        <v>0.05</v>
      </c>
    </row>
    <row r="3" spans="1:5" ht="39.950000000000003" customHeight="1" x14ac:dyDescent="0.2">
      <c r="A3" s="56" t="s">
        <v>57</v>
      </c>
      <c r="B3" s="57" t="s">
        <v>61</v>
      </c>
      <c r="C3" s="58" t="s">
        <v>62</v>
      </c>
      <c r="D3" s="59" t="s">
        <v>63</v>
      </c>
      <c r="E3" s="55">
        <v>0.05</v>
      </c>
    </row>
    <row r="4" spans="1:5" ht="39.950000000000003" customHeight="1" x14ac:dyDescent="0.2">
      <c r="A4" s="56" t="s">
        <v>57</v>
      </c>
      <c r="B4" s="57" t="s">
        <v>64</v>
      </c>
      <c r="C4" s="58" t="s">
        <v>59</v>
      </c>
      <c r="D4" s="59" t="s">
        <v>65</v>
      </c>
      <c r="E4" s="55">
        <v>0.05</v>
      </c>
    </row>
    <row r="5" spans="1:5" ht="39.950000000000003" customHeight="1" x14ac:dyDescent="0.2">
      <c r="A5" s="56" t="s">
        <v>57</v>
      </c>
      <c r="B5" s="57" t="s">
        <v>66</v>
      </c>
      <c r="C5" s="58" t="s">
        <v>67</v>
      </c>
      <c r="D5" s="59" t="s">
        <v>68</v>
      </c>
      <c r="E5" s="55">
        <v>0.05</v>
      </c>
    </row>
    <row r="6" spans="1:5" ht="39.950000000000003" customHeight="1" x14ac:dyDescent="0.2">
      <c r="A6" s="56" t="s">
        <v>57</v>
      </c>
      <c r="B6" s="57" t="s">
        <v>69</v>
      </c>
      <c r="C6" s="58" t="s">
        <v>67</v>
      </c>
      <c r="D6" s="59" t="s">
        <v>70</v>
      </c>
      <c r="E6" s="55">
        <v>0.05</v>
      </c>
    </row>
    <row r="7" spans="1:5" ht="39.950000000000003" customHeight="1" x14ac:dyDescent="0.2">
      <c r="A7" s="56" t="s">
        <v>71</v>
      </c>
      <c r="B7" s="60" t="s">
        <v>72</v>
      </c>
      <c r="C7" s="61" t="s">
        <v>59</v>
      </c>
      <c r="D7" s="62" t="s">
        <v>73</v>
      </c>
      <c r="E7" s="57" t="s">
        <v>74</v>
      </c>
    </row>
    <row r="8" spans="1:5" ht="39.950000000000003" customHeight="1" x14ac:dyDescent="0.2">
      <c r="A8" s="56" t="s">
        <v>71</v>
      </c>
      <c r="B8" s="60" t="s">
        <v>72</v>
      </c>
      <c r="C8" s="61" t="s">
        <v>59</v>
      </c>
      <c r="D8" s="62" t="s">
        <v>75</v>
      </c>
      <c r="E8" s="57" t="s">
        <v>74</v>
      </c>
    </row>
    <row r="9" spans="1:5" ht="39.950000000000003" customHeight="1" x14ac:dyDescent="0.2">
      <c r="A9" s="56" t="s">
        <v>71</v>
      </c>
      <c r="B9" s="60" t="s">
        <v>72</v>
      </c>
      <c r="C9" s="61" t="s">
        <v>59</v>
      </c>
      <c r="D9" s="62" t="s">
        <v>76</v>
      </c>
      <c r="E9" s="57" t="s">
        <v>74</v>
      </c>
    </row>
    <row r="10" spans="1:5" ht="39.950000000000003" customHeight="1" x14ac:dyDescent="0.2">
      <c r="A10" s="56" t="s">
        <v>71</v>
      </c>
      <c r="B10" s="60" t="s">
        <v>72</v>
      </c>
      <c r="C10" s="61" t="s">
        <v>59</v>
      </c>
      <c r="D10" s="62" t="s">
        <v>77</v>
      </c>
      <c r="E10" s="57" t="s">
        <v>74</v>
      </c>
    </row>
    <row r="11" spans="1:5" ht="39.950000000000003" customHeight="1" x14ac:dyDescent="0.2">
      <c r="A11" s="56" t="s">
        <v>71</v>
      </c>
      <c r="B11" s="60" t="s">
        <v>72</v>
      </c>
      <c r="C11" s="61" t="s">
        <v>59</v>
      </c>
      <c r="D11" s="62" t="s">
        <v>78</v>
      </c>
      <c r="E11" s="57" t="s">
        <v>74</v>
      </c>
    </row>
    <row r="12" spans="1:5" ht="39.950000000000003" customHeight="1" x14ac:dyDescent="0.2">
      <c r="A12" s="56" t="s">
        <v>71</v>
      </c>
      <c r="B12" s="60" t="s">
        <v>72</v>
      </c>
      <c r="C12" s="61" t="s">
        <v>59</v>
      </c>
      <c r="D12" s="62" t="s">
        <v>79</v>
      </c>
      <c r="E12" s="57" t="s">
        <v>74</v>
      </c>
    </row>
    <row r="13" spans="1:5" ht="39.950000000000003" customHeight="1" x14ac:dyDescent="0.2">
      <c r="A13" s="56" t="s">
        <v>71</v>
      </c>
      <c r="B13" s="60" t="s">
        <v>72</v>
      </c>
      <c r="C13" s="61" t="s">
        <v>59</v>
      </c>
      <c r="D13" s="62" t="s">
        <v>80</v>
      </c>
      <c r="E13" s="57" t="s">
        <v>74</v>
      </c>
    </row>
    <row r="14" spans="1:5" ht="39.950000000000003" customHeight="1" x14ac:dyDescent="0.2">
      <c r="A14" s="56" t="s">
        <v>81</v>
      </c>
      <c r="B14" s="57" t="s">
        <v>81</v>
      </c>
      <c r="C14" s="58" t="s">
        <v>82</v>
      </c>
      <c r="D14" s="59" t="s">
        <v>83</v>
      </c>
      <c r="E14" s="63" t="s">
        <v>84</v>
      </c>
    </row>
    <row r="15" spans="1:5" ht="39.950000000000003" customHeight="1" x14ac:dyDescent="0.2">
      <c r="A15" s="56" t="s">
        <v>81</v>
      </c>
      <c r="B15" s="57" t="s">
        <v>81</v>
      </c>
      <c r="C15" s="58" t="s">
        <v>82</v>
      </c>
      <c r="D15" s="59" t="s">
        <v>83</v>
      </c>
      <c r="E15" s="63" t="s">
        <v>84</v>
      </c>
    </row>
    <row r="16" spans="1:5" ht="39.950000000000003" customHeight="1" x14ac:dyDescent="0.2">
      <c r="A16" s="56" t="s">
        <v>81</v>
      </c>
      <c r="B16" s="57" t="s">
        <v>81</v>
      </c>
      <c r="C16" s="58" t="s">
        <v>82</v>
      </c>
      <c r="D16" s="59" t="s">
        <v>83</v>
      </c>
      <c r="E16" s="63" t="s">
        <v>84</v>
      </c>
    </row>
    <row r="17" spans="1:5" ht="39.950000000000003" customHeight="1" x14ac:dyDescent="0.2">
      <c r="A17" s="56" t="s">
        <v>81</v>
      </c>
      <c r="B17" s="57" t="s">
        <v>81</v>
      </c>
      <c r="C17" s="58" t="s">
        <v>82</v>
      </c>
      <c r="D17" s="59" t="s">
        <v>83</v>
      </c>
      <c r="E17" s="63" t="s">
        <v>84</v>
      </c>
    </row>
    <row r="18" spans="1:5" ht="39.950000000000003" customHeight="1" x14ac:dyDescent="0.2">
      <c r="A18" s="56" t="s">
        <v>81</v>
      </c>
      <c r="B18" s="57" t="s">
        <v>81</v>
      </c>
      <c r="C18" s="58" t="s">
        <v>82</v>
      </c>
      <c r="D18" s="59" t="s">
        <v>83</v>
      </c>
      <c r="E18" s="63" t="s">
        <v>84</v>
      </c>
    </row>
    <row r="19" spans="1:5" ht="39.950000000000003" customHeight="1" x14ac:dyDescent="0.2">
      <c r="A19" s="56" t="s">
        <v>81</v>
      </c>
      <c r="B19" s="57" t="s">
        <v>81</v>
      </c>
      <c r="C19" s="58" t="s">
        <v>82</v>
      </c>
      <c r="D19" s="59" t="s">
        <v>83</v>
      </c>
      <c r="E19" s="63" t="s">
        <v>84</v>
      </c>
    </row>
    <row r="20" spans="1:5" ht="39.950000000000003" customHeight="1" x14ac:dyDescent="0.2">
      <c r="A20" s="56" t="s">
        <v>81</v>
      </c>
      <c r="B20" s="57" t="s">
        <v>81</v>
      </c>
      <c r="C20" s="58" t="s">
        <v>82</v>
      </c>
      <c r="D20" s="59" t="s">
        <v>83</v>
      </c>
      <c r="E20" s="63" t="s">
        <v>84</v>
      </c>
    </row>
    <row r="21" spans="1:5" ht="39.950000000000003" customHeight="1" x14ac:dyDescent="0.2">
      <c r="A21" s="56" t="s">
        <v>81</v>
      </c>
      <c r="B21" s="57" t="s">
        <v>81</v>
      </c>
      <c r="C21" s="58" t="s">
        <v>82</v>
      </c>
      <c r="D21" s="59" t="s">
        <v>83</v>
      </c>
      <c r="E21" s="63" t="s">
        <v>84</v>
      </c>
    </row>
    <row r="22" spans="1:5" ht="39.950000000000003" customHeight="1" x14ac:dyDescent="0.2">
      <c r="A22" s="56" t="s">
        <v>81</v>
      </c>
      <c r="B22" s="57" t="s">
        <v>81</v>
      </c>
      <c r="C22" s="58" t="s">
        <v>82</v>
      </c>
      <c r="D22" s="59" t="s">
        <v>83</v>
      </c>
      <c r="E22" s="63" t="s">
        <v>84</v>
      </c>
    </row>
    <row r="23" spans="1:5" ht="39.950000000000003" customHeight="1" x14ac:dyDescent="0.2">
      <c r="A23" s="56" t="s">
        <v>81</v>
      </c>
      <c r="B23" s="57" t="s">
        <v>81</v>
      </c>
      <c r="C23" s="58" t="s">
        <v>82</v>
      </c>
      <c r="D23" s="59" t="s">
        <v>83</v>
      </c>
      <c r="E23" s="63" t="s">
        <v>84</v>
      </c>
    </row>
    <row r="24" spans="1:5" ht="39.950000000000003" customHeight="1" x14ac:dyDescent="0.2">
      <c r="A24" s="56" t="s">
        <v>81</v>
      </c>
      <c r="B24" s="57" t="s">
        <v>81</v>
      </c>
      <c r="C24" s="58" t="s">
        <v>82</v>
      </c>
      <c r="D24" s="59" t="s">
        <v>83</v>
      </c>
      <c r="E24" s="63" t="s">
        <v>84</v>
      </c>
    </row>
    <row r="25" spans="1:5" ht="39.950000000000003" customHeight="1" x14ac:dyDescent="0.2">
      <c r="A25" s="56" t="s">
        <v>81</v>
      </c>
      <c r="B25" s="57" t="s">
        <v>81</v>
      </c>
      <c r="C25" s="58" t="s">
        <v>82</v>
      </c>
      <c r="D25" s="59" t="s">
        <v>83</v>
      </c>
      <c r="E25" s="63" t="s">
        <v>84</v>
      </c>
    </row>
    <row r="26" spans="1:5" ht="39.950000000000003" customHeight="1" x14ac:dyDescent="0.2">
      <c r="A26" s="56" t="s">
        <v>81</v>
      </c>
      <c r="B26" s="57" t="s">
        <v>81</v>
      </c>
      <c r="C26" s="58" t="s">
        <v>82</v>
      </c>
      <c r="D26" s="59" t="s">
        <v>83</v>
      </c>
      <c r="E26" s="63" t="s">
        <v>84</v>
      </c>
    </row>
    <row r="27" spans="1:5" ht="39.950000000000003" customHeight="1" x14ac:dyDescent="0.2">
      <c r="A27" s="56" t="s">
        <v>81</v>
      </c>
      <c r="B27" s="57" t="s">
        <v>81</v>
      </c>
      <c r="C27" s="58" t="s">
        <v>82</v>
      </c>
      <c r="D27" s="59" t="s">
        <v>83</v>
      </c>
      <c r="E27" s="63" t="s">
        <v>84</v>
      </c>
    </row>
    <row r="28" spans="1:5" ht="39.950000000000003" customHeight="1" x14ac:dyDescent="0.2">
      <c r="A28" s="56" t="s">
        <v>81</v>
      </c>
      <c r="B28" s="57" t="s">
        <v>81</v>
      </c>
      <c r="C28" s="58" t="s">
        <v>82</v>
      </c>
      <c r="D28" s="59" t="s">
        <v>83</v>
      </c>
      <c r="E28" s="63" t="s">
        <v>84</v>
      </c>
    </row>
    <row r="29" spans="1:5" ht="39.950000000000003" customHeight="1" x14ac:dyDescent="0.2">
      <c r="A29" s="56" t="s">
        <v>81</v>
      </c>
      <c r="B29" s="57" t="s">
        <v>81</v>
      </c>
      <c r="C29" s="58" t="s">
        <v>82</v>
      </c>
      <c r="D29" s="59" t="s">
        <v>83</v>
      </c>
      <c r="E29" s="63" t="s">
        <v>84</v>
      </c>
    </row>
    <row r="30" spans="1:5" ht="39.950000000000003" customHeight="1" x14ac:dyDescent="0.2">
      <c r="A30" s="56" t="s">
        <v>81</v>
      </c>
      <c r="B30" s="57" t="s">
        <v>81</v>
      </c>
      <c r="C30" s="58" t="s">
        <v>82</v>
      </c>
      <c r="D30" s="59" t="s">
        <v>83</v>
      </c>
      <c r="E30" s="63" t="s">
        <v>84</v>
      </c>
    </row>
    <row r="31" spans="1:5" ht="39.950000000000003" customHeight="1" x14ac:dyDescent="0.2">
      <c r="A31" s="56" t="s">
        <v>81</v>
      </c>
      <c r="B31" s="57" t="s">
        <v>81</v>
      </c>
      <c r="C31" s="58" t="s">
        <v>82</v>
      </c>
      <c r="D31" s="59" t="s">
        <v>83</v>
      </c>
      <c r="E31" s="63" t="s">
        <v>84</v>
      </c>
    </row>
    <row r="32" spans="1:5" ht="39.950000000000003" customHeight="1" x14ac:dyDescent="0.2">
      <c r="A32" s="56" t="s">
        <v>81</v>
      </c>
      <c r="B32" s="57" t="s">
        <v>81</v>
      </c>
      <c r="C32" s="58" t="s">
        <v>82</v>
      </c>
      <c r="D32" s="59" t="s">
        <v>83</v>
      </c>
      <c r="E32" s="63" t="s">
        <v>84</v>
      </c>
    </row>
    <row r="33" spans="1:5" ht="39.950000000000003" customHeight="1" x14ac:dyDescent="0.2">
      <c r="A33" s="56" t="s">
        <v>81</v>
      </c>
      <c r="B33" s="57" t="s">
        <v>81</v>
      </c>
      <c r="C33" s="58" t="s">
        <v>82</v>
      </c>
      <c r="D33" s="59" t="s">
        <v>83</v>
      </c>
      <c r="E33" s="63" t="s">
        <v>84</v>
      </c>
    </row>
    <row r="34" spans="1:5" ht="39.950000000000003" customHeight="1" x14ac:dyDescent="0.2">
      <c r="A34" s="56" t="s">
        <v>81</v>
      </c>
      <c r="B34" s="57" t="s">
        <v>81</v>
      </c>
      <c r="C34" s="58" t="s">
        <v>82</v>
      </c>
      <c r="D34" s="59" t="s">
        <v>83</v>
      </c>
      <c r="E34" s="63" t="s">
        <v>84</v>
      </c>
    </row>
    <row r="35" spans="1:5" ht="39.950000000000003" customHeight="1" x14ac:dyDescent="0.2">
      <c r="A35" s="56" t="s">
        <v>81</v>
      </c>
      <c r="B35" s="57" t="s">
        <v>81</v>
      </c>
      <c r="C35" s="58" t="s">
        <v>82</v>
      </c>
      <c r="D35" s="59" t="s">
        <v>83</v>
      </c>
      <c r="E35" s="63" t="s">
        <v>84</v>
      </c>
    </row>
    <row r="36" spans="1:5" ht="39.950000000000003" customHeight="1" x14ac:dyDescent="0.2">
      <c r="A36" s="56" t="s">
        <v>81</v>
      </c>
      <c r="B36" s="57" t="s">
        <v>81</v>
      </c>
      <c r="C36" s="58" t="s">
        <v>82</v>
      </c>
      <c r="D36" s="59" t="s">
        <v>83</v>
      </c>
      <c r="E36" s="63" t="s">
        <v>84</v>
      </c>
    </row>
    <row r="37" spans="1:5" ht="39.950000000000003" customHeight="1" x14ac:dyDescent="0.2">
      <c r="A37" s="56" t="s">
        <v>81</v>
      </c>
      <c r="B37" s="57" t="s">
        <v>81</v>
      </c>
      <c r="C37" s="58" t="s">
        <v>82</v>
      </c>
      <c r="D37" s="59" t="s">
        <v>83</v>
      </c>
      <c r="E37" s="63" t="s">
        <v>84</v>
      </c>
    </row>
    <row r="38" spans="1:5" ht="39.950000000000003" customHeight="1" x14ac:dyDescent="0.2">
      <c r="A38" s="56" t="s">
        <v>81</v>
      </c>
      <c r="B38" s="57" t="s">
        <v>81</v>
      </c>
      <c r="C38" s="58" t="s">
        <v>82</v>
      </c>
      <c r="D38" s="59" t="s">
        <v>83</v>
      </c>
      <c r="E38" s="63" t="s">
        <v>84</v>
      </c>
    </row>
    <row r="39" spans="1:5" ht="39.950000000000003" customHeight="1" x14ac:dyDescent="0.2">
      <c r="A39" s="56" t="s">
        <v>81</v>
      </c>
      <c r="B39" s="57" t="s">
        <v>81</v>
      </c>
      <c r="C39" s="58" t="s">
        <v>82</v>
      </c>
      <c r="D39" s="59" t="s">
        <v>83</v>
      </c>
      <c r="E39" s="63" t="s">
        <v>84</v>
      </c>
    </row>
    <row r="40" spans="1:5" ht="39.950000000000003" customHeight="1" x14ac:dyDescent="0.2">
      <c r="A40" s="56" t="s">
        <v>81</v>
      </c>
      <c r="B40" s="57" t="s">
        <v>81</v>
      </c>
      <c r="C40" s="58" t="s">
        <v>82</v>
      </c>
      <c r="D40" s="59" t="s">
        <v>83</v>
      </c>
      <c r="E40" s="63" t="s">
        <v>84</v>
      </c>
    </row>
    <row r="41" spans="1:5" ht="39.950000000000003" customHeight="1" x14ac:dyDescent="0.2">
      <c r="A41" s="56" t="s">
        <v>81</v>
      </c>
      <c r="B41" s="57" t="s">
        <v>81</v>
      </c>
      <c r="C41" s="58" t="s">
        <v>82</v>
      </c>
      <c r="D41" s="59" t="s">
        <v>83</v>
      </c>
      <c r="E41" s="63" t="s">
        <v>84</v>
      </c>
    </row>
    <row r="42" spans="1:5" ht="39.950000000000003" customHeight="1" x14ac:dyDescent="0.2">
      <c r="A42" s="56" t="s">
        <v>81</v>
      </c>
      <c r="B42" s="57" t="s">
        <v>81</v>
      </c>
      <c r="C42" s="58" t="s">
        <v>82</v>
      </c>
      <c r="D42" s="59" t="s">
        <v>83</v>
      </c>
      <c r="E42" s="63" t="s">
        <v>84</v>
      </c>
    </row>
    <row r="43" spans="1:5" ht="39.950000000000003" customHeight="1" x14ac:dyDescent="0.2">
      <c r="A43" s="56" t="s">
        <v>81</v>
      </c>
      <c r="B43" s="57" t="s">
        <v>81</v>
      </c>
      <c r="C43" s="58" t="s">
        <v>82</v>
      </c>
      <c r="D43" s="59" t="s">
        <v>83</v>
      </c>
      <c r="E43" s="63" t="s">
        <v>84</v>
      </c>
    </row>
    <row r="44" spans="1:5" ht="39.950000000000003" customHeight="1" x14ac:dyDescent="0.2">
      <c r="A44" s="56" t="s">
        <v>81</v>
      </c>
      <c r="B44" s="57" t="s">
        <v>81</v>
      </c>
      <c r="C44" s="58" t="s">
        <v>82</v>
      </c>
      <c r="D44" s="59" t="s">
        <v>83</v>
      </c>
      <c r="E44" s="63" t="s">
        <v>84</v>
      </c>
    </row>
    <row r="45" spans="1:5" ht="39.950000000000003" customHeight="1" x14ac:dyDescent="0.2">
      <c r="A45" s="56" t="s">
        <v>81</v>
      </c>
      <c r="B45" s="57" t="s">
        <v>81</v>
      </c>
      <c r="C45" s="58" t="s">
        <v>82</v>
      </c>
      <c r="D45" s="59" t="s">
        <v>83</v>
      </c>
      <c r="E45" s="63" t="s">
        <v>84</v>
      </c>
    </row>
    <row r="46" spans="1:5" ht="39.950000000000003" customHeight="1" x14ac:dyDescent="0.2">
      <c r="A46" s="56" t="s">
        <v>81</v>
      </c>
      <c r="B46" s="57" t="s">
        <v>81</v>
      </c>
      <c r="C46" s="58" t="s">
        <v>82</v>
      </c>
      <c r="D46" s="59" t="s">
        <v>83</v>
      </c>
      <c r="E46" s="63" t="s">
        <v>84</v>
      </c>
    </row>
    <row r="47" spans="1:5" ht="39.950000000000003" customHeight="1" x14ac:dyDescent="0.2">
      <c r="A47" s="56" t="s">
        <v>81</v>
      </c>
      <c r="B47" s="57" t="s">
        <v>81</v>
      </c>
      <c r="C47" s="58" t="s">
        <v>82</v>
      </c>
      <c r="D47" s="59" t="s">
        <v>83</v>
      </c>
      <c r="E47" s="63" t="s">
        <v>84</v>
      </c>
    </row>
    <row r="48" spans="1:5" ht="39.950000000000003" customHeight="1" x14ac:dyDescent="0.2">
      <c r="A48" s="56" t="s">
        <v>81</v>
      </c>
      <c r="B48" s="57" t="s">
        <v>81</v>
      </c>
      <c r="C48" s="58" t="s">
        <v>82</v>
      </c>
      <c r="D48" s="59" t="s">
        <v>83</v>
      </c>
      <c r="E48" s="63" t="s">
        <v>84</v>
      </c>
    </row>
    <row r="49" spans="1:5" ht="39.950000000000003" customHeight="1" x14ac:dyDescent="0.2">
      <c r="A49" s="56" t="s">
        <v>81</v>
      </c>
      <c r="B49" s="57" t="s">
        <v>81</v>
      </c>
      <c r="C49" s="58" t="s">
        <v>82</v>
      </c>
      <c r="D49" s="59" t="s">
        <v>83</v>
      </c>
      <c r="E49" s="63" t="s">
        <v>84</v>
      </c>
    </row>
    <row r="50" spans="1:5" ht="39.950000000000003" customHeight="1" x14ac:dyDescent="0.2">
      <c r="A50" s="56" t="s">
        <v>81</v>
      </c>
      <c r="B50" s="57" t="s">
        <v>81</v>
      </c>
      <c r="C50" s="58" t="s">
        <v>82</v>
      </c>
      <c r="D50" s="59" t="s">
        <v>83</v>
      </c>
      <c r="E50" s="63" t="s">
        <v>84</v>
      </c>
    </row>
    <row r="51" spans="1:5" ht="39.950000000000003" customHeight="1" x14ac:dyDescent="0.2">
      <c r="A51" s="56" t="s">
        <v>81</v>
      </c>
      <c r="B51" s="57" t="s">
        <v>81</v>
      </c>
      <c r="C51" s="58" t="s">
        <v>85</v>
      </c>
      <c r="D51" s="59" t="s">
        <v>86</v>
      </c>
      <c r="E51" s="63" t="s">
        <v>84</v>
      </c>
    </row>
    <row r="52" spans="1:5" ht="39.950000000000003" customHeight="1" x14ac:dyDescent="0.2">
      <c r="A52" s="56" t="s">
        <v>81</v>
      </c>
      <c r="B52" s="57" t="s">
        <v>81</v>
      </c>
      <c r="C52" s="58" t="s">
        <v>82</v>
      </c>
      <c r="D52" s="59" t="s">
        <v>87</v>
      </c>
      <c r="E52" s="63" t="s">
        <v>84</v>
      </c>
    </row>
    <row r="53" spans="1:5" ht="39.950000000000003" customHeight="1" x14ac:dyDescent="0.2">
      <c r="A53" s="56" t="s">
        <v>81</v>
      </c>
      <c r="B53" s="57" t="s">
        <v>81</v>
      </c>
      <c r="C53" s="58" t="s">
        <v>85</v>
      </c>
      <c r="D53" s="59" t="s">
        <v>85</v>
      </c>
      <c r="E53" s="63" t="s">
        <v>84</v>
      </c>
    </row>
    <row r="54" spans="1:5" ht="39.950000000000003" customHeight="1" x14ac:dyDescent="0.2">
      <c r="A54" s="56" t="s">
        <v>81</v>
      </c>
      <c r="B54" s="57" t="s">
        <v>81</v>
      </c>
      <c r="C54" s="58" t="s">
        <v>85</v>
      </c>
      <c r="D54" s="59" t="s">
        <v>85</v>
      </c>
      <c r="E54" s="63" t="s">
        <v>84</v>
      </c>
    </row>
    <row r="55" spans="1:5" ht="39.950000000000003" customHeight="1" x14ac:dyDescent="0.2">
      <c r="A55" s="56" t="s">
        <v>81</v>
      </c>
      <c r="B55" s="57" t="s">
        <v>81</v>
      </c>
      <c r="C55" s="58" t="s">
        <v>85</v>
      </c>
      <c r="D55" s="59" t="s">
        <v>85</v>
      </c>
      <c r="E55" s="63" t="s">
        <v>84</v>
      </c>
    </row>
    <row r="56" spans="1:5" ht="39.950000000000003" customHeight="1" x14ac:dyDescent="0.2">
      <c r="A56" s="56" t="s">
        <v>81</v>
      </c>
      <c r="B56" s="57" t="s">
        <v>81</v>
      </c>
      <c r="C56" s="58" t="s">
        <v>85</v>
      </c>
      <c r="D56" s="59" t="s">
        <v>85</v>
      </c>
      <c r="E56" s="63" t="s">
        <v>84</v>
      </c>
    </row>
    <row r="57" spans="1:5" ht="39.950000000000003" customHeight="1" x14ac:dyDescent="0.2">
      <c r="A57" s="56" t="s">
        <v>81</v>
      </c>
      <c r="B57" s="57" t="s">
        <v>81</v>
      </c>
      <c r="C57" s="58" t="s">
        <v>85</v>
      </c>
      <c r="D57" s="59" t="s">
        <v>85</v>
      </c>
      <c r="E57" s="63" t="s">
        <v>84</v>
      </c>
    </row>
    <row r="58" spans="1:5" ht="39.950000000000003" customHeight="1" x14ac:dyDescent="0.2">
      <c r="A58" s="56" t="s">
        <v>81</v>
      </c>
      <c r="B58" s="57" t="s">
        <v>81</v>
      </c>
      <c r="C58" s="58" t="s">
        <v>85</v>
      </c>
      <c r="D58" s="59" t="s">
        <v>85</v>
      </c>
      <c r="E58" s="63" t="s">
        <v>84</v>
      </c>
    </row>
    <row r="59" spans="1:5" ht="39.950000000000003" customHeight="1" x14ac:dyDescent="0.2">
      <c r="A59" s="56" t="s">
        <v>81</v>
      </c>
      <c r="B59" s="57" t="s">
        <v>81</v>
      </c>
      <c r="C59" s="58" t="s">
        <v>85</v>
      </c>
      <c r="D59" s="59" t="s">
        <v>85</v>
      </c>
      <c r="E59" s="63" t="s">
        <v>84</v>
      </c>
    </row>
    <row r="60" spans="1:5" ht="39.950000000000003" customHeight="1" x14ac:dyDescent="0.2">
      <c r="A60" s="56" t="s">
        <v>81</v>
      </c>
      <c r="B60" s="57" t="s">
        <v>81</v>
      </c>
      <c r="C60" s="58" t="s">
        <v>85</v>
      </c>
      <c r="D60" s="59" t="s">
        <v>85</v>
      </c>
      <c r="E60" s="63" t="s">
        <v>84</v>
      </c>
    </row>
    <row r="61" spans="1:5" ht="39.950000000000003" customHeight="1" x14ac:dyDescent="0.2">
      <c r="A61" s="56" t="s">
        <v>81</v>
      </c>
      <c r="B61" s="57" t="s">
        <v>81</v>
      </c>
      <c r="C61" s="58" t="s">
        <v>85</v>
      </c>
      <c r="D61" s="59" t="s">
        <v>88</v>
      </c>
      <c r="E61" s="63" t="s">
        <v>84</v>
      </c>
    </row>
    <row r="62" spans="1:5" ht="39.950000000000003" customHeight="1" x14ac:dyDescent="0.2">
      <c r="A62" s="56" t="s">
        <v>81</v>
      </c>
      <c r="B62" s="57" t="s">
        <v>81</v>
      </c>
      <c r="C62" s="58" t="s">
        <v>89</v>
      </c>
      <c r="D62" s="59" t="s">
        <v>90</v>
      </c>
      <c r="E62" s="63" t="s">
        <v>84</v>
      </c>
    </row>
    <row r="63" spans="1:5" ht="39.950000000000003" customHeight="1" x14ac:dyDescent="0.2">
      <c r="A63" s="56" t="s">
        <v>81</v>
      </c>
      <c r="B63" s="57" t="s">
        <v>81</v>
      </c>
      <c r="C63" s="58" t="s">
        <v>89</v>
      </c>
      <c r="D63" s="59" t="s">
        <v>90</v>
      </c>
      <c r="E63" s="63" t="s">
        <v>84</v>
      </c>
    </row>
    <row r="64" spans="1:5" ht="39.950000000000003" customHeight="1" x14ac:dyDescent="0.2">
      <c r="A64" s="56" t="s">
        <v>81</v>
      </c>
      <c r="B64" s="57" t="s">
        <v>81</v>
      </c>
      <c r="C64" s="58" t="s">
        <v>89</v>
      </c>
      <c r="D64" s="59" t="s">
        <v>90</v>
      </c>
      <c r="E64" s="63" t="s">
        <v>84</v>
      </c>
    </row>
    <row r="65" spans="1:5" ht="39.950000000000003" customHeight="1" x14ac:dyDescent="0.2">
      <c r="A65" s="56" t="s">
        <v>81</v>
      </c>
      <c r="B65" s="57" t="s">
        <v>81</v>
      </c>
      <c r="C65" s="58" t="s">
        <v>89</v>
      </c>
      <c r="D65" s="59" t="s">
        <v>90</v>
      </c>
      <c r="E65" s="63" t="s">
        <v>84</v>
      </c>
    </row>
    <row r="66" spans="1:5" ht="39.950000000000003" customHeight="1" x14ac:dyDescent="0.2">
      <c r="A66" s="56" t="s">
        <v>81</v>
      </c>
      <c r="B66" s="57" t="s">
        <v>81</v>
      </c>
      <c r="C66" s="58" t="s">
        <v>89</v>
      </c>
      <c r="D66" s="59" t="s">
        <v>90</v>
      </c>
      <c r="E66" s="63" t="s">
        <v>84</v>
      </c>
    </row>
    <row r="67" spans="1:5" ht="39.950000000000003" customHeight="1" x14ac:dyDescent="0.2">
      <c r="A67" s="56" t="s">
        <v>81</v>
      </c>
      <c r="B67" s="57" t="s">
        <v>81</v>
      </c>
      <c r="C67" s="58" t="s">
        <v>89</v>
      </c>
      <c r="D67" s="59" t="s">
        <v>90</v>
      </c>
      <c r="E67" s="63" t="s">
        <v>84</v>
      </c>
    </row>
    <row r="68" spans="1:5" ht="39.950000000000003" customHeight="1" x14ac:dyDescent="0.2">
      <c r="A68" s="56" t="s">
        <v>81</v>
      </c>
      <c r="B68" s="57" t="s">
        <v>81</v>
      </c>
      <c r="C68" s="58" t="s">
        <v>89</v>
      </c>
      <c r="D68" s="59" t="s">
        <v>90</v>
      </c>
      <c r="E68" s="63" t="s">
        <v>84</v>
      </c>
    </row>
    <row r="69" spans="1:5" ht="39.950000000000003" customHeight="1" x14ac:dyDescent="0.2">
      <c r="A69" s="56" t="s">
        <v>81</v>
      </c>
      <c r="B69" s="57" t="s">
        <v>81</v>
      </c>
      <c r="C69" s="58" t="s">
        <v>82</v>
      </c>
      <c r="D69" s="64" t="s">
        <v>83</v>
      </c>
      <c r="E69" s="63" t="s">
        <v>84</v>
      </c>
    </row>
    <row r="70" spans="1:5" ht="39.950000000000003" customHeight="1" x14ac:dyDescent="0.2">
      <c r="A70" s="56" t="s">
        <v>81</v>
      </c>
      <c r="B70" s="57" t="s">
        <v>81</v>
      </c>
      <c r="C70" s="58" t="s">
        <v>91</v>
      </c>
      <c r="D70" s="64" t="s">
        <v>91</v>
      </c>
      <c r="E70" s="63" t="s">
        <v>84</v>
      </c>
    </row>
    <row r="71" spans="1:5" ht="39.950000000000003" customHeight="1" x14ac:dyDescent="0.2">
      <c r="A71" s="56" t="s">
        <v>81</v>
      </c>
      <c r="B71" s="57" t="s">
        <v>81</v>
      </c>
      <c r="C71" s="58" t="s">
        <v>91</v>
      </c>
      <c r="D71" s="64" t="s">
        <v>91</v>
      </c>
      <c r="E71" s="63" t="s">
        <v>84</v>
      </c>
    </row>
    <row r="72" spans="1:5" ht="39.950000000000003" customHeight="1" x14ac:dyDescent="0.2">
      <c r="A72" s="56" t="s">
        <v>81</v>
      </c>
      <c r="B72" s="57" t="s">
        <v>81</v>
      </c>
      <c r="C72" s="58" t="s">
        <v>91</v>
      </c>
      <c r="D72" s="64" t="s">
        <v>91</v>
      </c>
      <c r="E72" s="63" t="s">
        <v>84</v>
      </c>
    </row>
    <row r="73" spans="1:5" ht="39.950000000000003" customHeight="1" x14ac:dyDescent="0.2">
      <c r="A73" s="56" t="s">
        <v>81</v>
      </c>
      <c r="B73" s="57" t="s">
        <v>81</v>
      </c>
      <c r="C73" s="58" t="s">
        <v>92</v>
      </c>
      <c r="D73" s="64" t="s">
        <v>92</v>
      </c>
      <c r="E73" s="63" t="s">
        <v>84</v>
      </c>
    </row>
    <row r="74" spans="1:5" ht="39.950000000000003" customHeight="1" x14ac:dyDescent="0.2">
      <c r="A74" s="56" t="s">
        <v>81</v>
      </c>
      <c r="B74" s="57" t="s">
        <v>81</v>
      </c>
      <c r="C74" s="58" t="s">
        <v>93</v>
      </c>
      <c r="D74" s="59" t="s">
        <v>94</v>
      </c>
      <c r="E74" s="63" t="s">
        <v>84</v>
      </c>
    </row>
    <row r="75" spans="1:5" ht="39.950000000000003" customHeight="1" x14ac:dyDescent="0.2">
      <c r="A75" s="56" t="s">
        <v>81</v>
      </c>
      <c r="B75" s="57" t="s">
        <v>81</v>
      </c>
      <c r="C75" s="58" t="s">
        <v>95</v>
      </c>
      <c r="D75" s="59" t="s">
        <v>95</v>
      </c>
      <c r="E75" s="63" t="s">
        <v>84</v>
      </c>
    </row>
    <row r="76" spans="1:5" ht="39.950000000000003" customHeight="1" x14ac:dyDescent="0.2">
      <c r="A76" s="56" t="s">
        <v>81</v>
      </c>
      <c r="B76" s="57" t="s">
        <v>81</v>
      </c>
      <c r="C76" s="58" t="s">
        <v>95</v>
      </c>
      <c r="D76" s="59" t="s">
        <v>95</v>
      </c>
      <c r="E76" s="63" t="s">
        <v>84</v>
      </c>
    </row>
    <row r="77" spans="1:5" ht="39.950000000000003" customHeight="1" x14ac:dyDescent="0.2">
      <c r="A77" s="56" t="s">
        <v>81</v>
      </c>
      <c r="B77" s="57" t="s">
        <v>81</v>
      </c>
      <c r="C77" s="58" t="s">
        <v>95</v>
      </c>
      <c r="D77" s="59" t="s">
        <v>95</v>
      </c>
      <c r="E77" s="63" t="s">
        <v>84</v>
      </c>
    </row>
    <row r="78" spans="1:5" ht="39.950000000000003" customHeight="1" x14ac:dyDescent="0.2">
      <c r="A78" s="56" t="s">
        <v>81</v>
      </c>
      <c r="B78" s="57" t="s">
        <v>81</v>
      </c>
      <c r="C78" s="58" t="s">
        <v>96</v>
      </c>
      <c r="D78" s="64" t="s">
        <v>96</v>
      </c>
      <c r="E78" s="63" t="s">
        <v>84</v>
      </c>
    </row>
    <row r="79" spans="1:5" ht="39.950000000000003" customHeight="1" x14ac:dyDescent="0.2">
      <c r="A79" s="56" t="s">
        <v>81</v>
      </c>
      <c r="B79" s="57" t="s">
        <v>81</v>
      </c>
      <c r="C79" s="58" t="s">
        <v>96</v>
      </c>
      <c r="D79" s="64" t="s">
        <v>96</v>
      </c>
      <c r="E79" s="63" t="s">
        <v>84</v>
      </c>
    </row>
    <row r="80" spans="1:5" ht="39.950000000000003" customHeight="1" x14ac:dyDescent="0.2">
      <c r="A80" s="56" t="s">
        <v>81</v>
      </c>
      <c r="B80" s="57" t="s">
        <v>81</v>
      </c>
      <c r="C80" s="58" t="s">
        <v>96</v>
      </c>
      <c r="D80" s="64" t="s">
        <v>96</v>
      </c>
      <c r="E80" s="63" t="s">
        <v>84</v>
      </c>
    </row>
    <row r="81" spans="1:5" ht="39.950000000000003" customHeight="1" x14ac:dyDescent="0.2">
      <c r="A81" s="56" t="s">
        <v>81</v>
      </c>
      <c r="B81" s="57" t="s">
        <v>81</v>
      </c>
      <c r="C81" s="58" t="s">
        <v>97</v>
      </c>
      <c r="D81" s="59" t="s">
        <v>98</v>
      </c>
      <c r="E81" s="63" t="s">
        <v>84</v>
      </c>
    </row>
    <row r="82" spans="1:5" ht="39.950000000000003" customHeight="1" x14ac:dyDescent="0.2">
      <c r="A82" s="56" t="s">
        <v>81</v>
      </c>
      <c r="B82" s="57" t="s">
        <v>81</v>
      </c>
      <c r="C82" s="58" t="s">
        <v>97</v>
      </c>
      <c r="D82" s="59" t="s">
        <v>99</v>
      </c>
      <c r="E82" s="63" t="s">
        <v>84</v>
      </c>
    </row>
    <row r="83" spans="1:5" ht="39.950000000000003" customHeight="1" x14ac:dyDescent="0.2">
      <c r="A83" s="56" t="s">
        <v>81</v>
      </c>
      <c r="B83" s="57" t="s">
        <v>100</v>
      </c>
      <c r="C83" s="58" t="s">
        <v>89</v>
      </c>
      <c r="D83" s="64" t="s">
        <v>101</v>
      </c>
      <c r="E83" s="63" t="s">
        <v>84</v>
      </c>
    </row>
    <row r="84" spans="1:5" ht="39.950000000000003" customHeight="1" x14ac:dyDescent="0.2">
      <c r="A84" s="56" t="s">
        <v>81</v>
      </c>
      <c r="B84" s="57" t="s">
        <v>100</v>
      </c>
      <c r="C84" s="58" t="s">
        <v>89</v>
      </c>
      <c r="D84" s="64" t="s">
        <v>101</v>
      </c>
      <c r="E84" s="63" t="s">
        <v>84</v>
      </c>
    </row>
    <row r="85" spans="1:5" ht="39.950000000000003" customHeight="1" x14ac:dyDescent="0.2">
      <c r="A85" s="56" t="s">
        <v>81</v>
      </c>
      <c r="B85" s="57" t="s">
        <v>100</v>
      </c>
      <c r="C85" s="58" t="s">
        <v>89</v>
      </c>
      <c r="D85" s="64" t="s">
        <v>101</v>
      </c>
      <c r="E85" s="63" t="s">
        <v>84</v>
      </c>
    </row>
    <row r="86" spans="1:5" ht="39.950000000000003" customHeight="1" x14ac:dyDescent="0.2">
      <c r="A86" s="56" t="s">
        <v>102</v>
      </c>
      <c r="B86" s="57" t="s">
        <v>103</v>
      </c>
      <c r="C86" s="58" t="s">
        <v>104</v>
      </c>
      <c r="D86" s="59" t="s">
        <v>105</v>
      </c>
      <c r="E86" s="55">
        <v>0.12</v>
      </c>
    </row>
    <row r="87" spans="1:5" ht="39.950000000000003" customHeight="1" x14ac:dyDescent="0.2">
      <c r="A87" s="56" t="s">
        <v>102</v>
      </c>
      <c r="B87" s="57" t="s">
        <v>106</v>
      </c>
      <c r="C87" s="58" t="s">
        <v>107</v>
      </c>
      <c r="D87" s="59" t="s">
        <v>108</v>
      </c>
      <c r="E87" s="55">
        <v>0.23</v>
      </c>
    </row>
    <row r="88" spans="1:5" ht="39.950000000000003" customHeight="1" x14ac:dyDescent="0.2">
      <c r="A88" s="56" t="s">
        <v>102</v>
      </c>
      <c r="B88" s="57" t="s">
        <v>106</v>
      </c>
      <c r="C88" s="58" t="s">
        <v>107</v>
      </c>
      <c r="D88" s="59" t="s">
        <v>109</v>
      </c>
      <c r="E88" s="55">
        <v>0.23</v>
      </c>
    </row>
    <row r="89" spans="1:5" ht="39.950000000000003" customHeight="1" x14ac:dyDescent="0.2">
      <c r="A89" s="56" t="s">
        <v>102</v>
      </c>
      <c r="B89" s="57" t="s">
        <v>110</v>
      </c>
      <c r="C89" s="58" t="s">
        <v>104</v>
      </c>
      <c r="D89" s="65" t="s">
        <v>111</v>
      </c>
      <c r="E89" s="55">
        <v>0.12</v>
      </c>
    </row>
    <row r="90" spans="1:5" ht="39.950000000000003" customHeight="1" x14ac:dyDescent="0.2">
      <c r="A90" s="56" t="s">
        <v>102</v>
      </c>
      <c r="B90" s="57" t="s">
        <v>112</v>
      </c>
      <c r="C90" s="58" t="s">
        <v>104</v>
      </c>
      <c r="D90" s="65" t="s">
        <v>113</v>
      </c>
      <c r="E90" s="55">
        <v>0.12</v>
      </c>
    </row>
    <row r="91" spans="1:5" ht="39.950000000000003" customHeight="1" x14ac:dyDescent="0.2">
      <c r="A91" s="56" t="s">
        <v>102</v>
      </c>
      <c r="B91" s="57" t="s">
        <v>114</v>
      </c>
      <c r="C91" s="58" t="s">
        <v>115</v>
      </c>
      <c r="D91" s="59" t="s">
        <v>116</v>
      </c>
      <c r="E91" s="55">
        <v>0.22</v>
      </c>
    </row>
    <row r="92" spans="1:5" ht="39.950000000000003" customHeight="1" x14ac:dyDescent="0.2">
      <c r="A92" s="56" t="s">
        <v>102</v>
      </c>
      <c r="B92" s="57" t="s">
        <v>114</v>
      </c>
      <c r="C92" s="58" t="s">
        <v>117</v>
      </c>
      <c r="D92" s="59" t="s">
        <v>118</v>
      </c>
      <c r="E92" s="55">
        <v>0.22</v>
      </c>
    </row>
    <row r="93" spans="1:5" ht="39.950000000000003" customHeight="1" x14ac:dyDescent="0.2">
      <c r="A93" s="56" t="s">
        <v>102</v>
      </c>
      <c r="B93" s="57" t="s">
        <v>119</v>
      </c>
      <c r="C93" s="66" t="s">
        <v>120</v>
      </c>
      <c r="D93" s="67" t="s">
        <v>120</v>
      </c>
      <c r="E93" s="68">
        <v>0.47499999999999998</v>
      </c>
    </row>
    <row r="94" spans="1:5" ht="39.950000000000003" customHeight="1" x14ac:dyDescent="0.2">
      <c r="A94" s="56" t="s">
        <v>102</v>
      </c>
      <c r="B94" s="57" t="s">
        <v>119</v>
      </c>
      <c r="C94" s="66" t="s">
        <v>121</v>
      </c>
      <c r="D94" s="67" t="s">
        <v>121</v>
      </c>
      <c r="E94" s="69">
        <v>0.47499999999999998</v>
      </c>
    </row>
    <row r="95" spans="1:5" ht="39.950000000000003" customHeight="1" x14ac:dyDescent="0.2">
      <c r="A95" s="56" t="s">
        <v>102</v>
      </c>
      <c r="B95" s="57" t="s">
        <v>119</v>
      </c>
      <c r="C95" s="66" t="s">
        <v>122</v>
      </c>
      <c r="D95" s="67" t="s">
        <v>122</v>
      </c>
      <c r="E95" s="70">
        <v>0.17</v>
      </c>
    </row>
    <row r="96" spans="1:5" ht="39.950000000000003" customHeight="1" x14ac:dyDescent="0.2">
      <c r="A96" s="56" t="s">
        <v>102</v>
      </c>
      <c r="B96" s="57" t="s">
        <v>119</v>
      </c>
      <c r="C96" s="66" t="s">
        <v>123</v>
      </c>
      <c r="D96" s="67" t="s">
        <v>123</v>
      </c>
      <c r="E96" s="68">
        <v>0.47499999999999998</v>
      </c>
    </row>
    <row r="97" spans="1:5" ht="39.950000000000003" customHeight="1" x14ac:dyDescent="0.2">
      <c r="A97" s="56" t="s">
        <v>102</v>
      </c>
      <c r="B97" s="57" t="s">
        <v>119</v>
      </c>
      <c r="C97" s="66" t="s">
        <v>124</v>
      </c>
      <c r="D97" s="67" t="s">
        <v>124</v>
      </c>
      <c r="E97" s="71">
        <v>0.47499999999999998</v>
      </c>
    </row>
    <row r="98" spans="1:5" ht="39.950000000000003" customHeight="1" x14ac:dyDescent="0.2">
      <c r="A98" s="56" t="s">
        <v>102</v>
      </c>
      <c r="B98" s="57" t="s">
        <v>125</v>
      </c>
      <c r="C98" s="58" t="s">
        <v>126</v>
      </c>
      <c r="D98" s="59" t="s">
        <v>127</v>
      </c>
      <c r="E98" s="55">
        <v>0.24</v>
      </c>
    </row>
    <row r="99" spans="1:5" ht="39.950000000000003" customHeight="1" x14ac:dyDescent="0.2">
      <c r="A99" s="56" t="s">
        <v>102</v>
      </c>
      <c r="B99" s="57" t="s">
        <v>125</v>
      </c>
      <c r="C99" s="58" t="s">
        <v>126</v>
      </c>
      <c r="D99" s="59" t="s">
        <v>128</v>
      </c>
      <c r="E99" s="55">
        <v>0.24</v>
      </c>
    </row>
    <row r="100" spans="1:5" ht="39.950000000000003" customHeight="1" x14ac:dyDescent="0.2">
      <c r="A100" s="56" t="s">
        <v>102</v>
      </c>
      <c r="B100" s="57" t="s">
        <v>125</v>
      </c>
      <c r="C100" s="58" t="s">
        <v>126</v>
      </c>
      <c r="D100" s="59" t="s">
        <v>129</v>
      </c>
      <c r="E100" s="55">
        <v>0.24</v>
      </c>
    </row>
    <row r="101" spans="1:5" ht="39.950000000000003" customHeight="1" x14ac:dyDescent="0.2">
      <c r="A101" s="56" t="s">
        <v>102</v>
      </c>
      <c r="B101" s="57" t="s">
        <v>125</v>
      </c>
      <c r="C101" s="58" t="s">
        <v>126</v>
      </c>
      <c r="D101" s="59" t="s">
        <v>130</v>
      </c>
      <c r="E101" s="55">
        <v>0.24</v>
      </c>
    </row>
    <row r="102" spans="1:5" ht="39.950000000000003" customHeight="1" x14ac:dyDescent="0.2">
      <c r="A102" s="56" t="s">
        <v>102</v>
      </c>
      <c r="B102" s="57" t="s">
        <v>125</v>
      </c>
      <c r="C102" s="58" t="s">
        <v>131</v>
      </c>
      <c r="D102" s="59" t="s">
        <v>132</v>
      </c>
      <c r="E102" s="55">
        <v>0.24</v>
      </c>
    </row>
    <row r="103" spans="1:5" ht="39.950000000000003" customHeight="1" x14ac:dyDescent="0.2">
      <c r="A103" s="56" t="s">
        <v>102</v>
      </c>
      <c r="B103" s="57" t="s">
        <v>125</v>
      </c>
      <c r="C103" s="58" t="s">
        <v>131</v>
      </c>
      <c r="D103" s="59" t="s">
        <v>133</v>
      </c>
      <c r="E103" s="55">
        <v>0.24</v>
      </c>
    </row>
    <row r="104" spans="1:5" ht="39.950000000000003" customHeight="1" x14ac:dyDescent="0.2">
      <c r="A104" s="56" t="s">
        <v>102</v>
      </c>
      <c r="B104" s="57" t="s">
        <v>134</v>
      </c>
      <c r="C104" s="58" t="s">
        <v>104</v>
      </c>
      <c r="D104" s="65" t="s">
        <v>113</v>
      </c>
      <c r="E104" s="71">
        <v>0.14499999999999999</v>
      </c>
    </row>
    <row r="105" spans="1:5" ht="39.950000000000003" customHeight="1" x14ac:dyDescent="0.2">
      <c r="A105" s="56" t="s">
        <v>102</v>
      </c>
      <c r="B105" s="57" t="s">
        <v>135</v>
      </c>
      <c r="C105" s="58" t="s">
        <v>117</v>
      </c>
      <c r="D105" s="59" t="s">
        <v>136</v>
      </c>
      <c r="E105" s="55">
        <v>0.14000000000000001</v>
      </c>
    </row>
    <row r="106" spans="1:5" ht="39.950000000000003" customHeight="1" x14ac:dyDescent="0.2">
      <c r="A106" s="56" t="s">
        <v>102</v>
      </c>
      <c r="B106" s="57" t="s">
        <v>137</v>
      </c>
      <c r="C106" s="58" t="s">
        <v>138</v>
      </c>
      <c r="D106" s="59" t="s">
        <v>139</v>
      </c>
      <c r="E106" s="55">
        <v>0.4425</v>
      </c>
    </row>
    <row r="107" spans="1:5" ht="39.950000000000003" customHeight="1" x14ac:dyDescent="0.2">
      <c r="A107" s="56" t="s">
        <v>102</v>
      </c>
      <c r="B107" s="57" t="s">
        <v>137</v>
      </c>
      <c r="C107" s="58" t="s">
        <v>140</v>
      </c>
      <c r="D107" s="59" t="s">
        <v>141</v>
      </c>
      <c r="E107" s="55">
        <v>0.43</v>
      </c>
    </row>
    <row r="108" spans="1:5" ht="39.950000000000003" customHeight="1" x14ac:dyDescent="0.2">
      <c r="A108" s="56" t="s">
        <v>102</v>
      </c>
      <c r="B108" s="57" t="s">
        <v>137</v>
      </c>
      <c r="C108" s="58" t="s">
        <v>117</v>
      </c>
      <c r="D108" s="59" t="s">
        <v>142</v>
      </c>
      <c r="E108" s="55">
        <v>0.43</v>
      </c>
    </row>
    <row r="109" spans="1:5" ht="39.950000000000003" customHeight="1" x14ac:dyDescent="0.2">
      <c r="A109" s="56" t="s">
        <v>102</v>
      </c>
      <c r="B109" s="57" t="s">
        <v>137</v>
      </c>
      <c r="C109" s="58" t="s">
        <v>143</v>
      </c>
      <c r="D109" s="59" t="s">
        <v>144</v>
      </c>
      <c r="E109" s="55">
        <v>0.43</v>
      </c>
    </row>
    <row r="110" spans="1:5" ht="39.950000000000003" customHeight="1" x14ac:dyDescent="0.2">
      <c r="A110" s="56" t="s">
        <v>102</v>
      </c>
      <c r="B110" s="57" t="s">
        <v>137</v>
      </c>
      <c r="C110" s="58" t="s">
        <v>104</v>
      </c>
      <c r="D110" s="59" t="s">
        <v>145</v>
      </c>
      <c r="E110" s="55">
        <v>0.43</v>
      </c>
    </row>
    <row r="111" spans="1:5" ht="39.950000000000003" customHeight="1" x14ac:dyDescent="0.2">
      <c r="A111" s="56" t="s">
        <v>102</v>
      </c>
      <c r="B111" s="57" t="s">
        <v>146</v>
      </c>
      <c r="C111" s="66" t="s">
        <v>147</v>
      </c>
      <c r="D111" s="67" t="s">
        <v>147</v>
      </c>
      <c r="E111" s="68">
        <v>0.41</v>
      </c>
    </row>
    <row r="112" spans="1:5" ht="39.950000000000003" customHeight="1" x14ac:dyDescent="0.2">
      <c r="A112" s="56" t="s">
        <v>102</v>
      </c>
      <c r="B112" s="57" t="s">
        <v>148</v>
      </c>
      <c r="C112" s="58" t="s">
        <v>139</v>
      </c>
      <c r="D112" s="65" t="s">
        <v>149</v>
      </c>
      <c r="E112" s="55">
        <v>0.15</v>
      </c>
    </row>
    <row r="113" spans="1:5" ht="39.950000000000003" customHeight="1" x14ac:dyDescent="0.2">
      <c r="A113" s="56" t="s">
        <v>102</v>
      </c>
      <c r="B113" s="57" t="s">
        <v>148</v>
      </c>
      <c r="C113" s="58" t="s">
        <v>143</v>
      </c>
      <c r="D113" s="59" t="s">
        <v>144</v>
      </c>
      <c r="E113" s="55">
        <v>0.15</v>
      </c>
    </row>
    <row r="114" spans="1:5" ht="39.950000000000003" customHeight="1" x14ac:dyDescent="0.2">
      <c r="A114" s="56" t="s">
        <v>102</v>
      </c>
      <c r="B114" s="57" t="s">
        <v>150</v>
      </c>
      <c r="C114" s="58" t="s">
        <v>151</v>
      </c>
      <c r="D114" s="59" t="s">
        <v>152</v>
      </c>
      <c r="E114" s="55">
        <v>0.15</v>
      </c>
    </row>
    <row r="115" spans="1:5" ht="39.950000000000003" customHeight="1" x14ac:dyDescent="0.2">
      <c r="A115" s="56" t="s">
        <v>102</v>
      </c>
      <c r="B115" s="57" t="s">
        <v>150</v>
      </c>
      <c r="C115" s="58" t="s">
        <v>107</v>
      </c>
      <c r="D115" s="59" t="s">
        <v>153</v>
      </c>
      <c r="E115" s="55">
        <v>0.15</v>
      </c>
    </row>
    <row r="116" spans="1:5" ht="39.950000000000003" customHeight="1" x14ac:dyDescent="0.2">
      <c r="A116" s="56" t="s">
        <v>102</v>
      </c>
      <c r="B116" s="57" t="s">
        <v>150</v>
      </c>
      <c r="C116" s="58" t="s">
        <v>154</v>
      </c>
      <c r="D116" s="59" t="s">
        <v>155</v>
      </c>
      <c r="E116" s="55">
        <v>0.15</v>
      </c>
    </row>
    <row r="117" spans="1:5" ht="39.950000000000003" customHeight="1" x14ac:dyDescent="0.2">
      <c r="A117" s="56" t="s">
        <v>102</v>
      </c>
      <c r="B117" s="57" t="s">
        <v>156</v>
      </c>
      <c r="C117" s="58" t="s">
        <v>104</v>
      </c>
      <c r="D117" s="65" t="s">
        <v>157</v>
      </c>
      <c r="E117" s="55">
        <v>0.12</v>
      </c>
    </row>
    <row r="118" spans="1:5" ht="39.950000000000003" customHeight="1" x14ac:dyDescent="0.2">
      <c r="A118" s="56" t="s">
        <v>102</v>
      </c>
      <c r="B118" s="57" t="s">
        <v>158</v>
      </c>
      <c r="C118" s="58" t="s">
        <v>159</v>
      </c>
      <c r="D118" s="59" t="s">
        <v>160</v>
      </c>
      <c r="E118" s="55">
        <v>0.41</v>
      </c>
    </row>
    <row r="119" spans="1:5" ht="39.950000000000003" customHeight="1" x14ac:dyDescent="0.2">
      <c r="A119" s="56" t="s">
        <v>102</v>
      </c>
      <c r="B119" s="57" t="s">
        <v>158</v>
      </c>
      <c r="C119" s="58" t="s">
        <v>159</v>
      </c>
      <c r="D119" s="59" t="s">
        <v>161</v>
      </c>
      <c r="E119" s="55">
        <v>0.36</v>
      </c>
    </row>
    <row r="120" spans="1:5" ht="39.950000000000003" customHeight="1" x14ac:dyDescent="0.2">
      <c r="A120" s="56" t="s">
        <v>102</v>
      </c>
      <c r="B120" s="57" t="s">
        <v>158</v>
      </c>
      <c r="C120" s="58" t="s">
        <v>162</v>
      </c>
      <c r="D120" s="59" t="s">
        <v>163</v>
      </c>
      <c r="E120" s="55">
        <v>0.22</v>
      </c>
    </row>
    <row r="121" spans="1:5" ht="39.950000000000003" customHeight="1" x14ac:dyDescent="0.2">
      <c r="A121" s="56" t="s">
        <v>102</v>
      </c>
      <c r="B121" s="57" t="s">
        <v>158</v>
      </c>
      <c r="C121" s="58" t="s">
        <v>162</v>
      </c>
      <c r="D121" s="59" t="s">
        <v>164</v>
      </c>
      <c r="E121" s="55">
        <v>0.03</v>
      </c>
    </row>
    <row r="122" spans="1:5" ht="39.950000000000003" customHeight="1" x14ac:dyDescent="0.2">
      <c r="A122" s="56" t="s">
        <v>102</v>
      </c>
      <c r="B122" s="57" t="s">
        <v>158</v>
      </c>
      <c r="C122" s="66" t="s">
        <v>165</v>
      </c>
      <c r="D122" s="67" t="s">
        <v>165</v>
      </c>
      <c r="E122" s="68">
        <v>0.505</v>
      </c>
    </row>
    <row r="123" spans="1:5" ht="39.950000000000003" customHeight="1" x14ac:dyDescent="0.2">
      <c r="A123" s="56" t="s">
        <v>102</v>
      </c>
      <c r="B123" s="57" t="s">
        <v>158</v>
      </c>
      <c r="C123" s="66" t="s">
        <v>166</v>
      </c>
      <c r="D123" s="67" t="s">
        <v>166</v>
      </c>
      <c r="E123" s="68">
        <v>0.49</v>
      </c>
    </row>
    <row r="124" spans="1:5" ht="39.950000000000003" customHeight="1" x14ac:dyDescent="0.2">
      <c r="A124" s="56" t="s">
        <v>102</v>
      </c>
      <c r="B124" s="57" t="s">
        <v>158</v>
      </c>
      <c r="C124" s="66" t="s">
        <v>167</v>
      </c>
      <c r="D124" s="67" t="s">
        <v>167</v>
      </c>
      <c r="E124" s="68">
        <v>0.435</v>
      </c>
    </row>
    <row r="125" spans="1:5" ht="39.950000000000003" customHeight="1" x14ac:dyDescent="0.2">
      <c r="A125" s="56" t="s">
        <v>102</v>
      </c>
      <c r="B125" s="57" t="s">
        <v>158</v>
      </c>
      <c r="C125" s="66" t="s">
        <v>168</v>
      </c>
      <c r="D125" s="67" t="s">
        <v>168</v>
      </c>
      <c r="E125" s="68">
        <v>0.435</v>
      </c>
    </row>
    <row r="126" spans="1:5" ht="39.950000000000003" customHeight="1" x14ac:dyDescent="0.2">
      <c r="A126" s="56" t="s">
        <v>102</v>
      </c>
      <c r="B126" s="57" t="s">
        <v>158</v>
      </c>
      <c r="C126" s="66" t="s">
        <v>169</v>
      </c>
      <c r="D126" s="57" t="s">
        <v>170</v>
      </c>
      <c r="E126" s="68">
        <v>0.28999999999999998</v>
      </c>
    </row>
    <row r="127" spans="1:5" ht="39.950000000000003" customHeight="1" x14ac:dyDescent="0.2">
      <c r="A127" s="56" t="s">
        <v>102</v>
      </c>
      <c r="B127" s="57" t="s">
        <v>158</v>
      </c>
      <c r="C127" s="66" t="s">
        <v>171</v>
      </c>
      <c r="D127" s="57" t="s">
        <v>170</v>
      </c>
      <c r="E127" s="68">
        <v>0.41499999999999998</v>
      </c>
    </row>
    <row r="128" spans="1:5" ht="39.950000000000003" customHeight="1" x14ac:dyDescent="0.2">
      <c r="A128" s="56" t="s">
        <v>102</v>
      </c>
      <c r="B128" s="57" t="s">
        <v>158</v>
      </c>
      <c r="C128" s="66" t="s">
        <v>147</v>
      </c>
      <c r="D128" s="57" t="s">
        <v>170</v>
      </c>
      <c r="E128" s="68">
        <v>0.38</v>
      </c>
    </row>
    <row r="129" spans="1:5" ht="39.950000000000003" customHeight="1" x14ac:dyDescent="0.2">
      <c r="A129" s="56" t="s">
        <v>102</v>
      </c>
      <c r="B129" s="57" t="s">
        <v>158</v>
      </c>
      <c r="C129" s="66" t="s">
        <v>172</v>
      </c>
      <c r="D129" s="57" t="s">
        <v>170</v>
      </c>
      <c r="E129" s="68">
        <v>0.31</v>
      </c>
    </row>
    <row r="130" spans="1:5" ht="39.950000000000003" customHeight="1" x14ac:dyDescent="0.2">
      <c r="A130" s="56" t="s">
        <v>102</v>
      </c>
      <c r="B130" s="57" t="s">
        <v>158</v>
      </c>
      <c r="C130" s="66" t="s">
        <v>173</v>
      </c>
      <c r="D130" s="57" t="s">
        <v>170</v>
      </c>
      <c r="E130" s="68">
        <v>0.31</v>
      </c>
    </row>
    <row r="131" spans="1:5" ht="39.950000000000003" customHeight="1" x14ac:dyDescent="0.2">
      <c r="A131" s="56" t="s">
        <v>102</v>
      </c>
      <c r="B131" s="57" t="s">
        <v>174</v>
      </c>
      <c r="C131" s="58" t="s">
        <v>67</v>
      </c>
      <c r="D131" s="59" t="s">
        <v>175</v>
      </c>
      <c r="E131" s="55">
        <v>0.12</v>
      </c>
    </row>
    <row r="132" spans="1:5" ht="39.950000000000003" customHeight="1" x14ac:dyDescent="0.2">
      <c r="A132" s="56" t="s">
        <v>102</v>
      </c>
      <c r="B132" s="57" t="s">
        <v>174</v>
      </c>
      <c r="C132" s="58" t="s">
        <v>67</v>
      </c>
      <c r="D132" s="59" t="s">
        <v>175</v>
      </c>
      <c r="E132" s="55">
        <v>0.12</v>
      </c>
    </row>
    <row r="133" spans="1:5" ht="39.950000000000003" customHeight="1" x14ac:dyDescent="0.2">
      <c r="A133" s="56" t="s">
        <v>102</v>
      </c>
      <c r="B133" s="57" t="s">
        <v>174</v>
      </c>
      <c r="C133" s="58" t="s">
        <v>59</v>
      </c>
      <c r="D133" s="59" t="s">
        <v>176</v>
      </c>
      <c r="E133" s="55">
        <v>0.12</v>
      </c>
    </row>
    <row r="134" spans="1:5" ht="39.950000000000003" customHeight="1" x14ac:dyDescent="0.2">
      <c r="A134" s="56" t="s">
        <v>102</v>
      </c>
      <c r="B134" s="57" t="s">
        <v>177</v>
      </c>
      <c r="C134" s="58" t="s">
        <v>59</v>
      </c>
      <c r="D134" s="59" t="s">
        <v>178</v>
      </c>
      <c r="E134" s="55">
        <v>0.15</v>
      </c>
    </row>
    <row r="135" spans="1:5" ht="39.950000000000003" customHeight="1" x14ac:dyDescent="0.2">
      <c r="A135" s="56" t="s">
        <v>102</v>
      </c>
      <c r="B135" s="57" t="s">
        <v>179</v>
      </c>
      <c r="C135" s="66" t="s">
        <v>121</v>
      </c>
      <c r="D135" s="67" t="s">
        <v>121</v>
      </c>
      <c r="E135" s="55">
        <v>0.17</v>
      </c>
    </row>
    <row r="136" spans="1:5" ht="39.950000000000003" customHeight="1" x14ac:dyDescent="0.2">
      <c r="A136" s="56" t="s">
        <v>102</v>
      </c>
      <c r="B136" s="57" t="s">
        <v>179</v>
      </c>
      <c r="C136" s="66" t="s">
        <v>180</v>
      </c>
      <c r="D136" s="67" t="s">
        <v>180</v>
      </c>
      <c r="E136" s="71">
        <v>0.17</v>
      </c>
    </row>
    <row r="137" spans="1:5" ht="39.950000000000003" customHeight="1" x14ac:dyDescent="0.2">
      <c r="A137" s="56" t="s">
        <v>102</v>
      </c>
      <c r="B137" s="57" t="s">
        <v>181</v>
      </c>
      <c r="C137" s="66" t="s">
        <v>124</v>
      </c>
      <c r="D137" s="67" t="s">
        <v>124</v>
      </c>
      <c r="E137" s="71">
        <v>0.17</v>
      </c>
    </row>
    <row r="138" spans="1:5" ht="39.950000000000003" customHeight="1" x14ac:dyDescent="0.2">
      <c r="A138" s="56" t="s">
        <v>102</v>
      </c>
      <c r="B138" s="57" t="s">
        <v>181</v>
      </c>
      <c r="C138" s="66" t="s">
        <v>180</v>
      </c>
      <c r="D138" s="67" t="s">
        <v>180</v>
      </c>
      <c r="E138" s="71">
        <v>0.1</v>
      </c>
    </row>
    <row r="139" spans="1:5" ht="39.950000000000003" customHeight="1" x14ac:dyDescent="0.2">
      <c r="A139" s="56" t="s">
        <v>102</v>
      </c>
      <c r="B139" s="57" t="s">
        <v>181</v>
      </c>
      <c r="C139" s="66" t="s">
        <v>182</v>
      </c>
      <c r="D139" s="67" t="s">
        <v>182</v>
      </c>
      <c r="E139" s="71">
        <v>0.1</v>
      </c>
    </row>
    <row r="140" spans="1:5" ht="39.950000000000003" customHeight="1" x14ac:dyDescent="0.2">
      <c r="A140" s="56" t="s">
        <v>102</v>
      </c>
      <c r="B140" s="57" t="s">
        <v>183</v>
      </c>
      <c r="C140" s="58" t="s">
        <v>159</v>
      </c>
      <c r="D140" s="59" t="s">
        <v>184</v>
      </c>
      <c r="E140" s="55">
        <v>0.32</v>
      </c>
    </row>
    <row r="141" spans="1:5" ht="39.950000000000003" customHeight="1" x14ac:dyDescent="0.2">
      <c r="A141" s="56" t="s">
        <v>102</v>
      </c>
      <c r="B141" s="57" t="s">
        <v>183</v>
      </c>
      <c r="C141" s="58" t="s">
        <v>107</v>
      </c>
      <c r="D141" s="59" t="s">
        <v>108</v>
      </c>
      <c r="E141" s="55">
        <v>0.28000000000000003</v>
      </c>
    </row>
    <row r="142" spans="1:5" ht="39.950000000000003" customHeight="1" x14ac:dyDescent="0.2">
      <c r="A142" s="56" t="s">
        <v>102</v>
      </c>
      <c r="B142" s="57" t="s">
        <v>183</v>
      </c>
      <c r="C142" s="58" t="s">
        <v>107</v>
      </c>
      <c r="D142" s="59" t="s">
        <v>109</v>
      </c>
      <c r="E142" s="55">
        <v>0.26</v>
      </c>
    </row>
    <row r="143" spans="1:5" ht="39.950000000000003" customHeight="1" x14ac:dyDescent="0.2">
      <c r="A143" s="56" t="s">
        <v>102</v>
      </c>
      <c r="B143" s="57" t="s">
        <v>183</v>
      </c>
      <c r="C143" s="58" t="s">
        <v>107</v>
      </c>
      <c r="D143" s="59" t="s">
        <v>185</v>
      </c>
      <c r="E143" s="55">
        <v>0.26</v>
      </c>
    </row>
    <row r="144" spans="1:5" ht="39.950000000000003" customHeight="1" x14ac:dyDescent="0.2">
      <c r="A144" s="56" t="s">
        <v>102</v>
      </c>
      <c r="B144" s="57" t="s">
        <v>183</v>
      </c>
      <c r="C144" s="58" t="s">
        <v>154</v>
      </c>
      <c r="D144" s="59" t="s">
        <v>155</v>
      </c>
      <c r="E144" s="55">
        <v>0.25</v>
      </c>
    </row>
    <row r="145" spans="1:5" ht="39.950000000000003" customHeight="1" x14ac:dyDescent="0.2">
      <c r="A145" s="56" t="s">
        <v>102</v>
      </c>
      <c r="B145" s="57" t="s">
        <v>186</v>
      </c>
      <c r="C145" s="58" t="s">
        <v>126</v>
      </c>
      <c r="D145" s="59" t="s">
        <v>187</v>
      </c>
      <c r="E145" s="55">
        <v>0.15</v>
      </c>
    </row>
    <row r="146" spans="1:5" ht="39.950000000000003" customHeight="1" x14ac:dyDescent="0.2">
      <c r="A146" s="56" t="s">
        <v>102</v>
      </c>
      <c r="B146" s="57" t="s">
        <v>186</v>
      </c>
      <c r="C146" s="58" t="s">
        <v>104</v>
      </c>
      <c r="D146" s="59" t="s">
        <v>188</v>
      </c>
      <c r="E146" s="55">
        <v>0.12</v>
      </c>
    </row>
    <row r="147" spans="1:5" ht="39.950000000000003" customHeight="1" x14ac:dyDescent="0.2">
      <c r="A147" s="56" t="s">
        <v>102</v>
      </c>
      <c r="B147" s="57" t="s">
        <v>186</v>
      </c>
      <c r="C147" s="58" t="s">
        <v>126</v>
      </c>
      <c r="D147" s="59" t="s">
        <v>189</v>
      </c>
      <c r="E147" s="55">
        <v>0.28000000000000003</v>
      </c>
    </row>
    <row r="148" spans="1:5" ht="39.950000000000003" customHeight="1" x14ac:dyDescent="0.2">
      <c r="A148" s="56" t="s">
        <v>102</v>
      </c>
      <c r="B148" s="57" t="s">
        <v>186</v>
      </c>
      <c r="C148" s="58" t="s">
        <v>126</v>
      </c>
      <c r="D148" s="59" t="s">
        <v>187</v>
      </c>
      <c r="E148" s="55">
        <v>0.28000000000000003</v>
      </c>
    </row>
    <row r="149" spans="1:5" ht="39.950000000000003" customHeight="1" x14ac:dyDescent="0.2">
      <c r="A149" s="72" t="s">
        <v>102</v>
      </c>
      <c r="B149" s="60" t="s">
        <v>186</v>
      </c>
      <c r="C149" s="61" t="s">
        <v>117</v>
      </c>
      <c r="D149" s="73" t="s">
        <v>190</v>
      </c>
      <c r="E149" s="55">
        <v>0.28000000000000003</v>
      </c>
    </row>
    <row r="150" spans="1:5" ht="39.950000000000003" customHeight="1" x14ac:dyDescent="0.2">
      <c r="A150" s="72" t="s">
        <v>102</v>
      </c>
      <c r="B150" s="60" t="s">
        <v>186</v>
      </c>
      <c r="C150" s="61" t="s">
        <v>117</v>
      </c>
      <c r="D150" s="73" t="s">
        <v>191</v>
      </c>
      <c r="E150" s="55">
        <v>0.28000000000000003</v>
      </c>
    </row>
    <row r="151" spans="1:5" ht="39.950000000000003" customHeight="1" x14ac:dyDescent="0.2">
      <c r="A151" s="72" t="s">
        <v>102</v>
      </c>
      <c r="B151" s="60" t="s">
        <v>186</v>
      </c>
      <c r="C151" s="61" t="s">
        <v>117</v>
      </c>
      <c r="D151" s="73" t="s">
        <v>192</v>
      </c>
      <c r="E151" s="55">
        <v>0.28000000000000003</v>
      </c>
    </row>
    <row r="152" spans="1:5" ht="39.950000000000003" customHeight="1" x14ac:dyDescent="0.2">
      <c r="A152" s="72" t="s">
        <v>102</v>
      </c>
      <c r="B152" s="60" t="s">
        <v>186</v>
      </c>
      <c r="C152" s="61" t="s">
        <v>193</v>
      </c>
      <c r="D152" s="73" t="s">
        <v>144</v>
      </c>
      <c r="E152" s="55">
        <v>0.28000000000000003</v>
      </c>
    </row>
    <row r="153" spans="1:5" ht="39.950000000000003" customHeight="1" x14ac:dyDescent="0.2">
      <c r="A153" s="72" t="s">
        <v>102</v>
      </c>
      <c r="B153" s="60" t="s">
        <v>186</v>
      </c>
      <c r="C153" s="61" t="s">
        <v>140</v>
      </c>
      <c r="D153" s="73" t="s">
        <v>141</v>
      </c>
      <c r="E153" s="55">
        <v>0.28000000000000003</v>
      </c>
    </row>
    <row r="154" spans="1:5" ht="39.950000000000003" customHeight="1" x14ac:dyDescent="0.2">
      <c r="A154" s="72" t="s">
        <v>102</v>
      </c>
      <c r="B154" s="60" t="s">
        <v>186</v>
      </c>
      <c r="C154" s="61" t="s">
        <v>194</v>
      </c>
      <c r="D154" s="73" t="s">
        <v>195</v>
      </c>
      <c r="E154" s="55">
        <v>0.28000000000000003</v>
      </c>
    </row>
    <row r="155" spans="1:5" ht="39.950000000000003" customHeight="1" x14ac:dyDescent="0.2">
      <c r="A155" s="72" t="s">
        <v>102</v>
      </c>
      <c r="B155" s="60" t="s">
        <v>186</v>
      </c>
      <c r="C155" s="61" t="s">
        <v>194</v>
      </c>
      <c r="D155" s="73" t="s">
        <v>139</v>
      </c>
      <c r="E155" s="55">
        <v>0.35</v>
      </c>
    </row>
    <row r="156" spans="1:5" ht="39.950000000000003" customHeight="1" x14ac:dyDescent="0.2">
      <c r="A156" s="56" t="s">
        <v>102</v>
      </c>
      <c r="B156" s="57" t="s">
        <v>196</v>
      </c>
      <c r="C156" s="58" t="s">
        <v>138</v>
      </c>
      <c r="D156" s="59" t="s">
        <v>149</v>
      </c>
      <c r="E156" s="55">
        <v>0.1</v>
      </c>
    </row>
    <row r="157" spans="1:5" ht="39.950000000000003" customHeight="1" x14ac:dyDescent="0.2">
      <c r="A157" s="56" t="s">
        <v>102</v>
      </c>
      <c r="B157" s="57" t="s">
        <v>197</v>
      </c>
      <c r="C157" s="58" t="s">
        <v>117</v>
      </c>
      <c r="D157" s="59" t="s">
        <v>198</v>
      </c>
      <c r="E157" s="55">
        <v>0.05</v>
      </c>
    </row>
    <row r="158" spans="1:5" ht="39.950000000000003" customHeight="1" x14ac:dyDescent="0.2">
      <c r="A158" s="56" t="s">
        <v>102</v>
      </c>
      <c r="B158" s="57" t="s">
        <v>199</v>
      </c>
      <c r="C158" s="58" t="s">
        <v>159</v>
      </c>
      <c r="D158" s="59" t="s">
        <v>184</v>
      </c>
      <c r="E158" s="55">
        <v>0.18</v>
      </c>
    </row>
    <row r="159" spans="1:5" ht="39.950000000000003" customHeight="1" x14ac:dyDescent="0.2">
      <c r="A159" s="56" t="s">
        <v>102</v>
      </c>
      <c r="B159" s="57" t="s">
        <v>199</v>
      </c>
      <c r="C159" s="58" t="s">
        <v>162</v>
      </c>
      <c r="D159" s="59" t="s">
        <v>200</v>
      </c>
      <c r="E159" s="55">
        <v>0.28000000000000003</v>
      </c>
    </row>
    <row r="160" spans="1:5" ht="39.950000000000003" customHeight="1" x14ac:dyDescent="0.2">
      <c r="A160" s="56" t="s">
        <v>102</v>
      </c>
      <c r="B160" s="57" t="s">
        <v>199</v>
      </c>
      <c r="C160" s="58" t="s">
        <v>162</v>
      </c>
      <c r="D160" s="59" t="s">
        <v>201</v>
      </c>
      <c r="E160" s="55">
        <v>0.23</v>
      </c>
    </row>
    <row r="161" spans="1:5" ht="39.950000000000003" customHeight="1" x14ac:dyDescent="0.2">
      <c r="A161" s="56" t="s">
        <v>102</v>
      </c>
      <c r="B161" s="57" t="s">
        <v>202</v>
      </c>
      <c r="C161" s="58" t="s">
        <v>117</v>
      </c>
      <c r="D161" s="59" t="s">
        <v>203</v>
      </c>
      <c r="E161" s="55">
        <v>0.15</v>
      </c>
    </row>
    <row r="162" spans="1:5" ht="39.950000000000003" customHeight="1" x14ac:dyDescent="0.2">
      <c r="A162" s="56" t="s">
        <v>102</v>
      </c>
      <c r="B162" s="57" t="s">
        <v>204</v>
      </c>
      <c r="C162" s="58" t="s">
        <v>205</v>
      </c>
      <c r="D162" s="59" t="s">
        <v>206</v>
      </c>
      <c r="E162" s="55">
        <v>0.11</v>
      </c>
    </row>
    <row r="163" spans="1:5" ht="39.950000000000003" customHeight="1" x14ac:dyDescent="0.2">
      <c r="A163" s="56" t="s">
        <v>102</v>
      </c>
      <c r="B163" s="57" t="s">
        <v>207</v>
      </c>
      <c r="C163" s="58" t="s">
        <v>208</v>
      </c>
      <c r="D163" s="59" t="s">
        <v>209</v>
      </c>
      <c r="E163" s="55">
        <v>0.38</v>
      </c>
    </row>
    <row r="164" spans="1:5" ht="39.950000000000003" customHeight="1" x14ac:dyDescent="0.2">
      <c r="A164" s="56" t="s">
        <v>102</v>
      </c>
      <c r="B164" s="57" t="s">
        <v>207</v>
      </c>
      <c r="C164" s="58" t="s">
        <v>117</v>
      </c>
      <c r="D164" s="59" t="s">
        <v>210</v>
      </c>
      <c r="E164" s="55">
        <v>0.38</v>
      </c>
    </row>
    <row r="165" spans="1:5" ht="39.950000000000003" customHeight="1" x14ac:dyDescent="0.2">
      <c r="A165" s="56" t="s">
        <v>102</v>
      </c>
      <c r="B165" s="57" t="s">
        <v>211</v>
      </c>
      <c r="C165" s="58" t="s">
        <v>117</v>
      </c>
      <c r="D165" s="59" t="s">
        <v>212</v>
      </c>
      <c r="E165" s="55">
        <v>0.08</v>
      </c>
    </row>
    <row r="166" spans="1:5" ht="39.950000000000003" customHeight="1" x14ac:dyDescent="0.2">
      <c r="A166" s="56" t="s">
        <v>102</v>
      </c>
      <c r="B166" s="57" t="s">
        <v>213</v>
      </c>
      <c r="C166" s="58" t="s">
        <v>143</v>
      </c>
      <c r="D166" s="59" t="s">
        <v>214</v>
      </c>
      <c r="E166" s="55">
        <v>0.12</v>
      </c>
    </row>
    <row r="167" spans="1:5" ht="39.950000000000003" customHeight="1" x14ac:dyDescent="0.2">
      <c r="A167" s="56" t="s">
        <v>102</v>
      </c>
      <c r="B167" s="57" t="s">
        <v>215</v>
      </c>
      <c r="C167" s="58" t="s">
        <v>143</v>
      </c>
      <c r="D167" s="59" t="s">
        <v>144</v>
      </c>
      <c r="E167" s="55">
        <v>0.15</v>
      </c>
    </row>
    <row r="168" spans="1:5" ht="39.950000000000003" customHeight="1" x14ac:dyDescent="0.2">
      <c r="A168" s="56" t="s">
        <v>216</v>
      </c>
      <c r="B168" s="57" t="s">
        <v>217</v>
      </c>
      <c r="C168" s="58" t="s">
        <v>59</v>
      </c>
      <c r="D168" s="59" t="s">
        <v>218</v>
      </c>
      <c r="E168" s="74">
        <v>0.01</v>
      </c>
    </row>
    <row r="169" spans="1:5" ht="39.950000000000003" customHeight="1" x14ac:dyDescent="0.2">
      <c r="A169" s="56" t="s">
        <v>216</v>
      </c>
      <c r="B169" s="57" t="s">
        <v>217</v>
      </c>
      <c r="C169" s="58" t="s">
        <v>59</v>
      </c>
      <c r="D169" s="59" t="s">
        <v>219</v>
      </c>
      <c r="E169" s="74">
        <v>2.5000000000000001E-2</v>
      </c>
    </row>
    <row r="170" spans="1:5" ht="39.950000000000003" customHeight="1" x14ac:dyDescent="0.2">
      <c r="A170" s="56" t="s">
        <v>216</v>
      </c>
      <c r="B170" s="57" t="s">
        <v>217</v>
      </c>
      <c r="C170" s="58" t="s">
        <v>59</v>
      </c>
      <c r="D170" s="59" t="s">
        <v>220</v>
      </c>
      <c r="E170" s="74">
        <v>2.5000000000000001E-2</v>
      </c>
    </row>
    <row r="171" spans="1:5" ht="39.950000000000003" customHeight="1" x14ac:dyDescent="0.2">
      <c r="A171" s="56" t="s">
        <v>216</v>
      </c>
      <c r="B171" s="57" t="s">
        <v>217</v>
      </c>
      <c r="C171" s="58" t="s">
        <v>59</v>
      </c>
      <c r="D171" s="59" t="s">
        <v>221</v>
      </c>
      <c r="E171" s="74">
        <v>2.5000000000000001E-2</v>
      </c>
    </row>
    <row r="172" spans="1:5" ht="39.950000000000003" customHeight="1" x14ac:dyDescent="0.2">
      <c r="A172" s="56" t="s">
        <v>216</v>
      </c>
      <c r="B172" s="57" t="s">
        <v>217</v>
      </c>
      <c r="C172" s="58" t="s">
        <v>59</v>
      </c>
      <c r="D172" s="59" t="s">
        <v>222</v>
      </c>
      <c r="E172" s="74">
        <v>2.5000000000000001E-2</v>
      </c>
    </row>
    <row r="173" spans="1:5" ht="39.950000000000003" customHeight="1" x14ac:dyDescent="0.2">
      <c r="A173" s="56" t="s">
        <v>216</v>
      </c>
      <c r="B173" s="57" t="s">
        <v>217</v>
      </c>
      <c r="C173" s="58" t="s">
        <v>59</v>
      </c>
      <c r="D173" s="59" t="s">
        <v>223</v>
      </c>
      <c r="E173" s="74">
        <v>2.5000000000000001E-2</v>
      </c>
    </row>
    <row r="174" spans="1:5" ht="39.950000000000003" customHeight="1" x14ac:dyDescent="0.2">
      <c r="A174" s="56" t="s">
        <v>216</v>
      </c>
      <c r="B174" s="57" t="s">
        <v>217</v>
      </c>
      <c r="C174" s="58" t="s">
        <v>59</v>
      </c>
      <c r="D174" s="59" t="s">
        <v>224</v>
      </c>
      <c r="E174" s="74">
        <v>2.5000000000000001E-2</v>
      </c>
    </row>
    <row r="175" spans="1:5" ht="39.950000000000003" customHeight="1" x14ac:dyDescent="0.2">
      <c r="A175" s="56" t="s">
        <v>216</v>
      </c>
      <c r="B175" s="57" t="s">
        <v>217</v>
      </c>
      <c r="C175" s="58" t="s">
        <v>59</v>
      </c>
      <c r="D175" s="59" t="s">
        <v>225</v>
      </c>
      <c r="E175" s="74">
        <v>2.5000000000000001E-2</v>
      </c>
    </row>
    <row r="176" spans="1:5" ht="39.950000000000003" customHeight="1" x14ac:dyDescent="0.2">
      <c r="A176" s="56" t="s">
        <v>216</v>
      </c>
      <c r="B176" s="57" t="s">
        <v>217</v>
      </c>
      <c r="C176" s="58" t="s">
        <v>59</v>
      </c>
      <c r="D176" s="59" t="s">
        <v>226</v>
      </c>
      <c r="E176" s="74">
        <v>2.5000000000000001E-2</v>
      </c>
    </row>
    <row r="177" spans="1:5" ht="39.950000000000003" customHeight="1" x14ac:dyDescent="0.2">
      <c r="A177" s="56" t="s">
        <v>216</v>
      </c>
      <c r="B177" s="57" t="s">
        <v>217</v>
      </c>
      <c r="C177" s="58" t="s">
        <v>59</v>
      </c>
      <c r="D177" s="59" t="s">
        <v>227</v>
      </c>
      <c r="E177" s="74">
        <v>0.01</v>
      </c>
    </row>
    <row r="178" spans="1:5" ht="39.950000000000003" customHeight="1" x14ac:dyDescent="0.2">
      <c r="A178" s="56" t="s">
        <v>216</v>
      </c>
      <c r="B178" s="57" t="s">
        <v>228</v>
      </c>
      <c r="C178" s="58" t="s">
        <v>59</v>
      </c>
      <c r="D178" s="59">
        <v>850</v>
      </c>
      <c r="E178" s="74">
        <v>0.05</v>
      </c>
    </row>
    <row r="179" spans="1:5" ht="39.950000000000003" customHeight="1" x14ac:dyDescent="0.2">
      <c r="A179" s="56" t="s">
        <v>216</v>
      </c>
      <c r="B179" s="57" t="s">
        <v>228</v>
      </c>
      <c r="C179" s="58" t="s">
        <v>59</v>
      </c>
      <c r="D179" s="59" t="s">
        <v>229</v>
      </c>
      <c r="E179" s="74">
        <v>0.05</v>
      </c>
    </row>
    <row r="180" spans="1:5" ht="39.950000000000003" customHeight="1" x14ac:dyDescent="0.2">
      <c r="A180" s="56" t="s">
        <v>216</v>
      </c>
      <c r="B180" s="57" t="s">
        <v>228</v>
      </c>
      <c r="C180" s="58" t="s">
        <v>59</v>
      </c>
      <c r="D180" s="59">
        <v>3000</v>
      </c>
      <c r="E180" s="74">
        <v>0.05</v>
      </c>
    </row>
    <row r="181" spans="1:5" ht="39.950000000000003" customHeight="1" x14ac:dyDescent="0.2">
      <c r="A181" s="56" t="s">
        <v>216</v>
      </c>
      <c r="B181" s="57" t="s">
        <v>228</v>
      </c>
      <c r="C181" s="58" t="s">
        <v>59</v>
      </c>
      <c r="D181" s="59">
        <v>6000</v>
      </c>
      <c r="E181" s="74">
        <v>0.05</v>
      </c>
    </row>
    <row r="182" spans="1:5" ht="39.950000000000003" customHeight="1" x14ac:dyDescent="0.2">
      <c r="A182" s="56" t="s">
        <v>216</v>
      </c>
      <c r="B182" s="57" t="s">
        <v>228</v>
      </c>
      <c r="C182" s="58" t="s">
        <v>59</v>
      </c>
      <c r="D182" s="59" t="s">
        <v>230</v>
      </c>
      <c r="E182" s="74">
        <v>0.05</v>
      </c>
    </row>
    <row r="183" spans="1:5" ht="39.950000000000003" customHeight="1" x14ac:dyDescent="0.2">
      <c r="A183" s="56" t="s">
        <v>216</v>
      </c>
      <c r="B183" s="57" t="s">
        <v>228</v>
      </c>
      <c r="C183" s="58" t="s">
        <v>59</v>
      </c>
      <c r="D183" s="59" t="s">
        <v>231</v>
      </c>
      <c r="E183" s="74">
        <v>0.05</v>
      </c>
    </row>
    <row r="184" spans="1:5" ht="39.950000000000003" customHeight="1" x14ac:dyDescent="0.2">
      <c r="A184" s="56" t="s">
        <v>216</v>
      </c>
      <c r="B184" s="57" t="s">
        <v>228</v>
      </c>
      <c r="C184" s="58" t="s">
        <v>59</v>
      </c>
      <c r="D184" s="59" t="s">
        <v>232</v>
      </c>
      <c r="E184" s="74">
        <v>0.05</v>
      </c>
    </row>
    <row r="185" spans="1:5" ht="39.950000000000003" customHeight="1" x14ac:dyDescent="0.2">
      <c r="A185" s="56" t="s">
        <v>216</v>
      </c>
      <c r="B185" s="57" t="s">
        <v>228</v>
      </c>
      <c r="C185" s="58" t="s">
        <v>59</v>
      </c>
      <c r="D185" s="59" t="s">
        <v>233</v>
      </c>
      <c r="E185" s="74">
        <v>0.05</v>
      </c>
    </row>
    <row r="186" spans="1:5" ht="39.950000000000003" customHeight="1" x14ac:dyDescent="0.2">
      <c r="A186" s="56" t="s">
        <v>216</v>
      </c>
      <c r="B186" s="57" t="s">
        <v>228</v>
      </c>
      <c r="C186" s="58" t="s">
        <v>59</v>
      </c>
      <c r="D186" s="59" t="s">
        <v>234</v>
      </c>
      <c r="E186" s="74">
        <v>0.05</v>
      </c>
    </row>
    <row r="187" spans="1:5" ht="39.950000000000003" customHeight="1" x14ac:dyDescent="0.2">
      <c r="A187" s="56" t="s">
        <v>216</v>
      </c>
      <c r="B187" s="57" t="s">
        <v>228</v>
      </c>
      <c r="C187" s="58" t="s">
        <v>59</v>
      </c>
      <c r="D187" s="59" t="s">
        <v>235</v>
      </c>
      <c r="E187" s="74">
        <v>0.05</v>
      </c>
    </row>
    <row r="188" spans="1:5" ht="39.950000000000003" customHeight="1" x14ac:dyDescent="0.2">
      <c r="A188" s="56" t="s">
        <v>216</v>
      </c>
      <c r="B188" s="57" t="s">
        <v>228</v>
      </c>
      <c r="C188" s="58" t="s">
        <v>59</v>
      </c>
      <c r="D188" s="59" t="s">
        <v>236</v>
      </c>
      <c r="E188" s="74">
        <v>0.05</v>
      </c>
    </row>
    <row r="189" spans="1:5" ht="39.950000000000003" customHeight="1" x14ac:dyDescent="0.2">
      <c r="A189" s="56" t="s">
        <v>216</v>
      </c>
      <c r="B189" s="57" t="s">
        <v>237</v>
      </c>
      <c r="C189" s="58" t="s">
        <v>59</v>
      </c>
      <c r="D189" s="59" t="s">
        <v>238</v>
      </c>
      <c r="E189" s="74">
        <v>0.05</v>
      </c>
    </row>
    <row r="190" spans="1:5" ht="39.950000000000003" customHeight="1" x14ac:dyDescent="0.2">
      <c r="A190" s="56" t="s">
        <v>216</v>
      </c>
      <c r="B190" s="57" t="s">
        <v>237</v>
      </c>
      <c r="C190" s="58" t="s">
        <v>59</v>
      </c>
      <c r="D190" s="59" t="s">
        <v>239</v>
      </c>
      <c r="E190" s="74">
        <v>0.05</v>
      </c>
    </row>
    <row r="191" spans="1:5" ht="39.950000000000003" customHeight="1" x14ac:dyDescent="0.2">
      <c r="A191" s="56" t="s">
        <v>216</v>
      </c>
      <c r="B191" s="57" t="s">
        <v>237</v>
      </c>
      <c r="C191" s="58" t="s">
        <v>59</v>
      </c>
      <c r="D191" s="59" t="s">
        <v>240</v>
      </c>
      <c r="E191" s="74">
        <v>0.05</v>
      </c>
    </row>
    <row r="192" spans="1:5" ht="39.950000000000003" customHeight="1" x14ac:dyDescent="0.2">
      <c r="A192" s="56" t="s">
        <v>216</v>
      </c>
      <c r="B192" s="57" t="s">
        <v>237</v>
      </c>
      <c r="C192" s="58" t="s">
        <v>59</v>
      </c>
      <c r="D192" s="59" t="s">
        <v>241</v>
      </c>
      <c r="E192" s="74">
        <v>0.05</v>
      </c>
    </row>
    <row r="193" spans="1:5" ht="39.950000000000003" customHeight="1" x14ac:dyDescent="0.2">
      <c r="A193" s="56" t="s">
        <v>216</v>
      </c>
      <c r="B193" s="57" t="s">
        <v>237</v>
      </c>
      <c r="C193" s="58" t="s">
        <v>59</v>
      </c>
      <c r="D193" s="59" t="s">
        <v>242</v>
      </c>
      <c r="E193" s="74">
        <v>0.05</v>
      </c>
    </row>
    <row r="194" spans="1:5" ht="39.950000000000003" customHeight="1" x14ac:dyDescent="0.2">
      <c r="A194" s="56" t="s">
        <v>216</v>
      </c>
      <c r="B194" s="57" t="s">
        <v>237</v>
      </c>
      <c r="C194" s="58" t="s">
        <v>59</v>
      </c>
      <c r="D194" s="59" t="s">
        <v>243</v>
      </c>
      <c r="E194" s="74">
        <v>0.05</v>
      </c>
    </row>
    <row r="195" spans="1:5" ht="39.950000000000003" customHeight="1" x14ac:dyDescent="0.2">
      <c r="A195" s="56" t="s">
        <v>216</v>
      </c>
      <c r="B195" s="57" t="s">
        <v>237</v>
      </c>
      <c r="C195" s="58" t="s">
        <v>59</v>
      </c>
      <c r="D195" s="59" t="s">
        <v>244</v>
      </c>
      <c r="E195" s="74">
        <v>0.05</v>
      </c>
    </row>
    <row r="196" spans="1:5" ht="39.950000000000003" customHeight="1" x14ac:dyDescent="0.2">
      <c r="A196" s="56" t="s">
        <v>216</v>
      </c>
      <c r="B196" s="57" t="s">
        <v>245</v>
      </c>
      <c r="C196" s="58" t="s">
        <v>59</v>
      </c>
      <c r="D196" s="59" t="s">
        <v>246</v>
      </c>
      <c r="E196" s="74">
        <v>0.05</v>
      </c>
    </row>
    <row r="197" spans="1:5" ht="39.950000000000003" customHeight="1" x14ac:dyDescent="0.2">
      <c r="A197" s="56" t="s">
        <v>216</v>
      </c>
      <c r="B197" s="57" t="s">
        <v>245</v>
      </c>
      <c r="C197" s="58" t="s">
        <v>59</v>
      </c>
      <c r="D197" s="59" t="s">
        <v>247</v>
      </c>
      <c r="E197" s="74">
        <v>0.05</v>
      </c>
    </row>
    <row r="198" spans="1:5" ht="39.950000000000003" customHeight="1" x14ac:dyDescent="0.2">
      <c r="A198" s="56" t="s">
        <v>216</v>
      </c>
      <c r="B198" s="57" t="s">
        <v>245</v>
      </c>
      <c r="C198" s="58" t="s">
        <v>59</v>
      </c>
      <c r="D198" s="59" t="s">
        <v>248</v>
      </c>
      <c r="E198" s="74">
        <v>0.05</v>
      </c>
    </row>
    <row r="199" spans="1:5" ht="39.950000000000003" customHeight="1" x14ac:dyDescent="0.2">
      <c r="A199" s="56" t="s">
        <v>216</v>
      </c>
      <c r="B199" s="57" t="s">
        <v>245</v>
      </c>
      <c r="C199" s="58" t="s">
        <v>59</v>
      </c>
      <c r="D199" s="59" t="s">
        <v>249</v>
      </c>
      <c r="E199" s="74">
        <v>0.05</v>
      </c>
    </row>
    <row r="200" spans="1:5" ht="39.950000000000003" customHeight="1" x14ac:dyDescent="0.2">
      <c r="A200" s="56" t="s">
        <v>216</v>
      </c>
      <c r="B200" s="57" t="s">
        <v>245</v>
      </c>
      <c r="C200" s="58" t="s">
        <v>59</v>
      </c>
      <c r="D200" s="59" t="s">
        <v>250</v>
      </c>
      <c r="E200" s="74">
        <v>0.05</v>
      </c>
    </row>
    <row r="201" spans="1:5" ht="39.950000000000003" customHeight="1" x14ac:dyDescent="0.2">
      <c r="A201" s="56" t="s">
        <v>216</v>
      </c>
      <c r="B201" s="57" t="s">
        <v>245</v>
      </c>
      <c r="C201" s="58" t="s">
        <v>59</v>
      </c>
      <c r="D201" s="59" t="s">
        <v>251</v>
      </c>
      <c r="E201" s="74">
        <v>0.05</v>
      </c>
    </row>
    <row r="202" spans="1:5" ht="39.950000000000003" customHeight="1" x14ac:dyDescent="0.2">
      <c r="A202" s="56" t="s">
        <v>216</v>
      </c>
      <c r="B202" s="57" t="s">
        <v>245</v>
      </c>
      <c r="C202" s="58" t="s">
        <v>59</v>
      </c>
      <c r="D202" s="59" t="s">
        <v>252</v>
      </c>
      <c r="E202" s="74">
        <v>0.05</v>
      </c>
    </row>
    <row r="203" spans="1:5" ht="39.950000000000003" customHeight="1" x14ac:dyDescent="0.2">
      <c r="A203" s="56" t="s">
        <v>216</v>
      </c>
      <c r="B203" s="57" t="s">
        <v>245</v>
      </c>
      <c r="C203" s="58" t="s">
        <v>59</v>
      </c>
      <c r="D203" s="59" t="s">
        <v>253</v>
      </c>
      <c r="E203" s="74">
        <v>0.05</v>
      </c>
    </row>
    <row r="204" spans="1:5" ht="39.950000000000003" customHeight="1" x14ac:dyDescent="0.2">
      <c r="A204" s="56" t="s">
        <v>254</v>
      </c>
      <c r="B204" s="57" t="s">
        <v>255</v>
      </c>
      <c r="C204" s="58" t="s">
        <v>93</v>
      </c>
      <c r="D204" s="59" t="s">
        <v>256</v>
      </c>
      <c r="E204" s="57" t="s">
        <v>257</v>
      </c>
    </row>
    <row r="205" spans="1:5" ht="39.950000000000003" customHeight="1" x14ac:dyDescent="0.2">
      <c r="A205" s="56" t="s">
        <v>254</v>
      </c>
      <c r="B205" s="57" t="s">
        <v>258</v>
      </c>
      <c r="C205" s="58" t="s">
        <v>107</v>
      </c>
      <c r="D205" s="59" t="s">
        <v>259</v>
      </c>
      <c r="E205" s="57" t="s">
        <v>260</v>
      </c>
    </row>
    <row r="206" spans="1:5" ht="39.950000000000003" customHeight="1" x14ac:dyDescent="0.2">
      <c r="A206" s="56" t="s">
        <v>261</v>
      </c>
      <c r="B206" s="57" t="s">
        <v>261</v>
      </c>
      <c r="C206" s="58" t="s">
        <v>262</v>
      </c>
      <c r="D206" s="64" t="s">
        <v>262</v>
      </c>
      <c r="E206" s="55">
        <v>0.36</v>
      </c>
    </row>
    <row r="207" spans="1:5" ht="39.950000000000003" customHeight="1" x14ac:dyDescent="0.2">
      <c r="A207" s="56" t="s">
        <v>261</v>
      </c>
      <c r="B207" s="57" t="s">
        <v>261</v>
      </c>
      <c r="C207" s="58" t="s">
        <v>154</v>
      </c>
      <c r="D207" s="59" t="s">
        <v>263</v>
      </c>
      <c r="E207" s="55">
        <v>0.34</v>
      </c>
    </row>
    <row r="208" spans="1:5" ht="39.950000000000003" customHeight="1" x14ac:dyDescent="0.2">
      <c r="A208" s="56" t="s">
        <v>261</v>
      </c>
      <c r="B208" s="57" t="s">
        <v>261</v>
      </c>
      <c r="C208" s="58" t="s">
        <v>264</v>
      </c>
      <c r="D208" s="64" t="s">
        <v>264</v>
      </c>
      <c r="E208" s="55">
        <v>0.36</v>
      </c>
    </row>
    <row r="209" spans="1:5" ht="39.950000000000003" customHeight="1" x14ac:dyDescent="0.2">
      <c r="A209" s="56" t="s">
        <v>261</v>
      </c>
      <c r="B209" s="57" t="s">
        <v>261</v>
      </c>
      <c r="C209" s="58" t="s">
        <v>107</v>
      </c>
      <c r="D209" s="59" t="s">
        <v>265</v>
      </c>
      <c r="E209" s="55">
        <v>0.34</v>
      </c>
    </row>
    <row r="210" spans="1:5" ht="39.950000000000003" customHeight="1" x14ac:dyDescent="0.2">
      <c r="A210" s="56" t="s">
        <v>261</v>
      </c>
      <c r="B210" s="57" t="s">
        <v>261</v>
      </c>
      <c r="C210" s="58" t="s">
        <v>107</v>
      </c>
      <c r="D210" s="59" t="s">
        <v>109</v>
      </c>
      <c r="E210" s="55">
        <v>0.34</v>
      </c>
    </row>
    <row r="211" spans="1:5" ht="39.950000000000003" customHeight="1" x14ac:dyDescent="0.2">
      <c r="A211" s="56" t="s">
        <v>261</v>
      </c>
      <c r="B211" s="57" t="s">
        <v>261</v>
      </c>
      <c r="C211" s="58" t="s">
        <v>107</v>
      </c>
      <c r="D211" s="59" t="s">
        <v>266</v>
      </c>
      <c r="E211" s="55">
        <v>0.24</v>
      </c>
    </row>
    <row r="212" spans="1:5" ht="39.950000000000003" customHeight="1" x14ac:dyDescent="0.2">
      <c r="A212" s="56" t="s">
        <v>261</v>
      </c>
      <c r="B212" s="57" t="s">
        <v>261</v>
      </c>
      <c r="C212" s="58" t="s">
        <v>208</v>
      </c>
      <c r="D212" s="64" t="s">
        <v>208</v>
      </c>
      <c r="E212" s="55">
        <v>0.36</v>
      </c>
    </row>
    <row r="213" spans="1:5" ht="39.950000000000003" customHeight="1" x14ac:dyDescent="0.2">
      <c r="A213" s="56" t="s">
        <v>261</v>
      </c>
      <c r="B213" s="57" t="s">
        <v>261</v>
      </c>
      <c r="C213" s="58" t="s">
        <v>139</v>
      </c>
      <c r="D213" s="64" t="s">
        <v>139</v>
      </c>
      <c r="E213" s="55">
        <v>0.36</v>
      </c>
    </row>
    <row r="214" spans="1:5" ht="39.950000000000003" customHeight="1" x14ac:dyDescent="0.2">
      <c r="A214" s="56" t="s">
        <v>261</v>
      </c>
      <c r="B214" s="57" t="s">
        <v>261</v>
      </c>
      <c r="C214" s="58" t="s">
        <v>159</v>
      </c>
      <c r="D214" s="59" t="s">
        <v>267</v>
      </c>
      <c r="E214" s="55">
        <v>0.24</v>
      </c>
    </row>
    <row r="215" spans="1:5" ht="39.950000000000003" customHeight="1" x14ac:dyDescent="0.2">
      <c r="A215" s="56" t="s">
        <v>268</v>
      </c>
      <c r="B215" s="57" t="s">
        <v>269</v>
      </c>
      <c r="C215" s="58" t="s">
        <v>264</v>
      </c>
      <c r="D215" s="59" t="s">
        <v>264</v>
      </c>
      <c r="E215" s="55">
        <v>0.25</v>
      </c>
    </row>
    <row r="216" spans="1:5" ht="39.950000000000003" customHeight="1" x14ac:dyDescent="0.2">
      <c r="A216" s="56" t="s">
        <v>268</v>
      </c>
      <c r="B216" s="57" t="s">
        <v>270</v>
      </c>
      <c r="C216" s="58" t="s">
        <v>208</v>
      </c>
      <c r="D216" s="75" t="s">
        <v>271</v>
      </c>
      <c r="E216" s="55">
        <v>0.3</v>
      </c>
    </row>
    <row r="217" spans="1:5" ht="39.950000000000003" customHeight="1" x14ac:dyDescent="0.2">
      <c r="A217" s="56" t="s">
        <v>268</v>
      </c>
      <c r="B217" s="57" t="s">
        <v>270</v>
      </c>
      <c r="C217" s="58" t="s">
        <v>139</v>
      </c>
      <c r="D217" s="59" t="s">
        <v>138</v>
      </c>
      <c r="E217" s="55">
        <v>0.2</v>
      </c>
    </row>
    <row r="218" spans="1:5" ht="39.950000000000003" customHeight="1" x14ac:dyDescent="0.2">
      <c r="A218" s="56" t="s">
        <v>268</v>
      </c>
      <c r="B218" s="57" t="s">
        <v>272</v>
      </c>
      <c r="C218" s="58" t="s">
        <v>273</v>
      </c>
      <c r="D218" s="59" t="s">
        <v>151</v>
      </c>
      <c r="E218" s="55">
        <v>0.14000000000000001</v>
      </c>
    </row>
    <row r="219" spans="1:5" ht="39.950000000000003" customHeight="1" x14ac:dyDescent="0.2">
      <c r="A219" s="56" t="s">
        <v>268</v>
      </c>
      <c r="B219" s="57" t="s">
        <v>272</v>
      </c>
      <c r="C219" s="58" t="s">
        <v>131</v>
      </c>
      <c r="D219" s="59" t="s">
        <v>132</v>
      </c>
      <c r="E219" s="55">
        <v>0.18</v>
      </c>
    </row>
    <row r="220" spans="1:5" ht="39.950000000000003" customHeight="1" x14ac:dyDescent="0.2">
      <c r="A220" s="56" t="s">
        <v>268</v>
      </c>
      <c r="B220" s="57" t="s">
        <v>272</v>
      </c>
      <c r="C220" s="58" t="s">
        <v>131</v>
      </c>
      <c r="D220" s="59" t="s">
        <v>274</v>
      </c>
      <c r="E220" s="55">
        <v>0.15</v>
      </c>
    </row>
    <row r="221" spans="1:5" ht="39.950000000000003" customHeight="1" x14ac:dyDescent="0.2">
      <c r="A221" s="56" t="s">
        <v>268</v>
      </c>
      <c r="B221" s="57" t="s">
        <v>272</v>
      </c>
      <c r="C221" s="58" t="s">
        <v>131</v>
      </c>
      <c r="D221" s="59" t="s">
        <v>275</v>
      </c>
      <c r="E221" s="55">
        <v>0.16</v>
      </c>
    </row>
    <row r="222" spans="1:5" ht="39.950000000000003" customHeight="1" x14ac:dyDescent="0.2">
      <c r="A222" s="56" t="s">
        <v>268</v>
      </c>
      <c r="B222" s="57" t="s">
        <v>272</v>
      </c>
      <c r="C222" s="58" t="s">
        <v>276</v>
      </c>
      <c r="D222" s="59" t="s">
        <v>277</v>
      </c>
      <c r="E222" s="55">
        <v>0.08</v>
      </c>
    </row>
    <row r="223" spans="1:5" ht="39.950000000000003" customHeight="1" x14ac:dyDescent="0.2">
      <c r="A223" s="56" t="s">
        <v>268</v>
      </c>
      <c r="B223" s="57" t="s">
        <v>272</v>
      </c>
      <c r="C223" s="58" t="s">
        <v>276</v>
      </c>
      <c r="D223" s="59" t="s">
        <v>278</v>
      </c>
      <c r="E223" s="55">
        <v>0.18</v>
      </c>
    </row>
    <row r="224" spans="1:5" ht="39.950000000000003" customHeight="1" x14ac:dyDescent="0.2">
      <c r="A224" s="56" t="s">
        <v>268</v>
      </c>
      <c r="B224" s="57" t="s">
        <v>272</v>
      </c>
      <c r="C224" s="58" t="s">
        <v>262</v>
      </c>
      <c r="D224" s="59" t="s">
        <v>279</v>
      </c>
      <c r="E224" s="55">
        <v>0.2</v>
      </c>
    </row>
    <row r="225" spans="1:5" ht="39.950000000000003" customHeight="1" x14ac:dyDescent="0.2">
      <c r="A225" s="56" t="s">
        <v>268</v>
      </c>
      <c r="B225" s="57" t="s">
        <v>272</v>
      </c>
      <c r="C225" s="58" t="s">
        <v>262</v>
      </c>
      <c r="D225" s="59" t="s">
        <v>280</v>
      </c>
      <c r="E225" s="55">
        <v>0.14000000000000001</v>
      </c>
    </row>
    <row r="226" spans="1:5" ht="39.950000000000003" customHeight="1" x14ac:dyDescent="0.2">
      <c r="A226" s="56" t="s">
        <v>268</v>
      </c>
      <c r="B226" s="57" t="s">
        <v>272</v>
      </c>
      <c r="C226" s="58" t="s">
        <v>262</v>
      </c>
      <c r="D226" s="59" t="s">
        <v>281</v>
      </c>
      <c r="E226" s="55">
        <v>0.2</v>
      </c>
    </row>
    <row r="227" spans="1:5" ht="39.950000000000003" customHeight="1" x14ac:dyDescent="0.2">
      <c r="A227" s="56" t="s">
        <v>268</v>
      </c>
      <c r="B227" s="57" t="s">
        <v>272</v>
      </c>
      <c r="C227" s="58" t="s">
        <v>154</v>
      </c>
      <c r="D227" s="59" t="s">
        <v>282</v>
      </c>
      <c r="E227" s="55">
        <v>0.2</v>
      </c>
    </row>
    <row r="228" spans="1:5" ht="39.950000000000003" customHeight="1" x14ac:dyDescent="0.2">
      <c r="A228" s="56" t="s">
        <v>268</v>
      </c>
      <c r="B228" s="57" t="s">
        <v>272</v>
      </c>
      <c r="C228" s="58" t="s">
        <v>154</v>
      </c>
      <c r="D228" s="59" t="s">
        <v>283</v>
      </c>
      <c r="E228" s="55">
        <v>0.16</v>
      </c>
    </row>
    <row r="229" spans="1:5" ht="39.950000000000003" customHeight="1" x14ac:dyDescent="0.2">
      <c r="A229" s="56" t="s">
        <v>268</v>
      </c>
      <c r="B229" s="57" t="s">
        <v>272</v>
      </c>
      <c r="C229" s="58" t="s">
        <v>154</v>
      </c>
      <c r="D229" s="59" t="s">
        <v>284</v>
      </c>
      <c r="E229" s="55">
        <v>0.1</v>
      </c>
    </row>
    <row r="230" spans="1:5" ht="39.950000000000003" customHeight="1" x14ac:dyDescent="0.2">
      <c r="A230" s="56" t="s">
        <v>268</v>
      </c>
      <c r="B230" s="57" t="s">
        <v>272</v>
      </c>
      <c r="C230" s="58" t="s">
        <v>107</v>
      </c>
      <c r="D230" s="59" t="s">
        <v>285</v>
      </c>
      <c r="E230" s="55">
        <v>0.2</v>
      </c>
    </row>
    <row r="231" spans="1:5" ht="39.950000000000003" customHeight="1" x14ac:dyDescent="0.2">
      <c r="A231" s="56" t="s">
        <v>268</v>
      </c>
      <c r="B231" s="57" t="s">
        <v>272</v>
      </c>
      <c r="C231" s="58" t="s">
        <v>107</v>
      </c>
      <c r="D231" s="59" t="s">
        <v>108</v>
      </c>
      <c r="E231" s="55">
        <v>0.2</v>
      </c>
    </row>
    <row r="232" spans="1:5" ht="39.950000000000003" customHeight="1" x14ac:dyDescent="0.2">
      <c r="A232" s="56" t="s">
        <v>268</v>
      </c>
      <c r="B232" s="57" t="s">
        <v>272</v>
      </c>
      <c r="C232" s="58" t="s">
        <v>107</v>
      </c>
      <c r="D232" s="59" t="s">
        <v>286</v>
      </c>
      <c r="E232" s="55">
        <v>0.2</v>
      </c>
    </row>
    <row r="233" spans="1:5" ht="39.950000000000003" customHeight="1" x14ac:dyDescent="0.2">
      <c r="A233" s="56" t="s">
        <v>268</v>
      </c>
      <c r="B233" s="57" t="s">
        <v>272</v>
      </c>
      <c r="C233" s="58" t="s">
        <v>107</v>
      </c>
      <c r="D233" s="59" t="s">
        <v>287</v>
      </c>
      <c r="E233" s="55">
        <v>0.2</v>
      </c>
    </row>
    <row r="234" spans="1:5" ht="39.950000000000003" customHeight="1" x14ac:dyDescent="0.2">
      <c r="A234" s="56" t="s">
        <v>268</v>
      </c>
      <c r="B234" s="57" t="s">
        <v>272</v>
      </c>
      <c r="C234" s="58" t="s">
        <v>107</v>
      </c>
      <c r="D234" s="59" t="s">
        <v>288</v>
      </c>
      <c r="E234" s="55">
        <v>0.21</v>
      </c>
    </row>
    <row r="235" spans="1:5" ht="39.950000000000003" customHeight="1" x14ac:dyDescent="0.2">
      <c r="A235" s="56" t="s">
        <v>268</v>
      </c>
      <c r="B235" s="57" t="s">
        <v>272</v>
      </c>
      <c r="C235" s="58" t="s">
        <v>107</v>
      </c>
      <c r="D235" s="59" t="s">
        <v>289</v>
      </c>
      <c r="E235" s="55">
        <v>0.14000000000000001</v>
      </c>
    </row>
    <row r="236" spans="1:5" ht="39.950000000000003" customHeight="1" x14ac:dyDescent="0.2">
      <c r="A236" s="56" t="s">
        <v>268</v>
      </c>
      <c r="B236" s="57" t="s">
        <v>272</v>
      </c>
      <c r="C236" s="58" t="s">
        <v>107</v>
      </c>
      <c r="D236" s="59" t="s">
        <v>290</v>
      </c>
      <c r="E236" s="55">
        <v>0.1</v>
      </c>
    </row>
    <row r="237" spans="1:5" ht="39.950000000000003" customHeight="1" x14ac:dyDescent="0.2">
      <c r="A237" s="56" t="s">
        <v>268</v>
      </c>
      <c r="B237" s="57" t="s">
        <v>272</v>
      </c>
      <c r="C237" s="58" t="s">
        <v>139</v>
      </c>
      <c r="D237" s="59" t="s">
        <v>138</v>
      </c>
      <c r="E237" s="55">
        <v>0.15</v>
      </c>
    </row>
    <row r="238" spans="1:5" ht="39.950000000000003" customHeight="1" x14ac:dyDescent="0.2">
      <c r="A238" s="56" t="s">
        <v>268</v>
      </c>
      <c r="B238" s="57" t="s">
        <v>272</v>
      </c>
      <c r="C238" s="58" t="s">
        <v>291</v>
      </c>
      <c r="D238" s="59" t="s">
        <v>292</v>
      </c>
      <c r="E238" s="55">
        <v>0.3</v>
      </c>
    </row>
    <row r="239" spans="1:5" ht="39.950000000000003" customHeight="1" x14ac:dyDescent="0.2">
      <c r="A239" s="56" t="s">
        <v>268</v>
      </c>
      <c r="B239" s="57" t="s">
        <v>272</v>
      </c>
      <c r="C239" s="58" t="s">
        <v>291</v>
      </c>
      <c r="D239" s="59" t="s">
        <v>293</v>
      </c>
      <c r="E239" s="55">
        <v>0.1</v>
      </c>
    </row>
    <row r="240" spans="1:5" ht="39.950000000000003" customHeight="1" x14ac:dyDescent="0.2">
      <c r="A240" s="56" t="s">
        <v>268</v>
      </c>
      <c r="B240" s="57" t="s">
        <v>272</v>
      </c>
      <c r="C240" s="58" t="s">
        <v>159</v>
      </c>
      <c r="D240" s="59" t="s">
        <v>159</v>
      </c>
      <c r="E240" s="55">
        <v>0.2</v>
      </c>
    </row>
    <row r="241" spans="1:5" ht="39.950000000000003" customHeight="1" x14ac:dyDescent="0.2">
      <c r="A241" s="56" t="s">
        <v>268</v>
      </c>
      <c r="B241" s="57" t="s">
        <v>158</v>
      </c>
      <c r="C241" s="58" t="s">
        <v>93</v>
      </c>
      <c r="D241" s="59" t="s">
        <v>93</v>
      </c>
      <c r="E241" s="55">
        <v>0.25</v>
      </c>
    </row>
    <row r="242" spans="1:5" ht="39.950000000000003" customHeight="1" x14ac:dyDescent="0.2">
      <c r="A242" s="56" t="s">
        <v>268</v>
      </c>
      <c r="B242" s="57" t="s">
        <v>294</v>
      </c>
      <c r="C242" s="64" t="s">
        <v>143</v>
      </c>
      <c r="D242" s="59" t="s">
        <v>295</v>
      </c>
      <c r="E242" s="55">
        <v>0.1</v>
      </c>
    </row>
    <row r="243" spans="1:5" ht="39.950000000000003" customHeight="1" x14ac:dyDescent="0.2">
      <c r="A243" s="56" t="s">
        <v>268</v>
      </c>
      <c r="B243" s="57" t="s">
        <v>296</v>
      </c>
      <c r="C243" s="64" t="s">
        <v>297</v>
      </c>
      <c r="D243" s="59" t="s">
        <v>297</v>
      </c>
      <c r="E243" s="55">
        <v>0.14000000000000001</v>
      </c>
    </row>
    <row r="244" spans="1:5" ht="39.950000000000003" customHeight="1" x14ac:dyDescent="0.2">
      <c r="A244" s="72" t="s">
        <v>268</v>
      </c>
      <c r="B244" s="60" t="s">
        <v>298</v>
      </c>
      <c r="C244" s="62" t="s">
        <v>291</v>
      </c>
      <c r="D244" s="59" t="s">
        <v>291</v>
      </c>
      <c r="E244" s="55">
        <v>0.1</v>
      </c>
    </row>
    <row r="245" spans="1:5" ht="39.950000000000003" customHeight="1" x14ac:dyDescent="0.2">
      <c r="A245" s="56" t="s">
        <v>268</v>
      </c>
      <c r="B245" s="57" t="s">
        <v>299</v>
      </c>
      <c r="C245" s="64" t="s">
        <v>300</v>
      </c>
      <c r="D245" s="59" t="s">
        <v>300</v>
      </c>
      <c r="E245" s="55">
        <v>0.1</v>
      </c>
    </row>
    <row r="246" spans="1:5" ht="39.950000000000003" customHeight="1" x14ac:dyDescent="0.2">
      <c r="A246" s="56" t="s">
        <v>268</v>
      </c>
      <c r="B246" s="57" t="s">
        <v>301</v>
      </c>
      <c r="C246" s="64" t="s">
        <v>208</v>
      </c>
      <c r="D246" s="59" t="s">
        <v>302</v>
      </c>
      <c r="E246" s="55">
        <v>0.1</v>
      </c>
    </row>
    <row r="247" spans="1:5" ht="39.950000000000003" customHeight="1" x14ac:dyDescent="0.2">
      <c r="A247" s="56" t="s">
        <v>268</v>
      </c>
      <c r="B247" s="57" t="s">
        <v>303</v>
      </c>
      <c r="C247" s="64" t="s">
        <v>93</v>
      </c>
      <c r="D247" s="59" t="s">
        <v>93</v>
      </c>
      <c r="E247" s="55">
        <v>0.1</v>
      </c>
    </row>
    <row r="248" spans="1:5" ht="39.950000000000003" customHeight="1" x14ac:dyDescent="0.2">
      <c r="A248" s="56" t="s">
        <v>268</v>
      </c>
      <c r="B248" s="57" t="s">
        <v>304</v>
      </c>
      <c r="C248" s="64" t="s">
        <v>93</v>
      </c>
      <c r="D248" s="59" t="s">
        <v>93</v>
      </c>
      <c r="E248" s="55">
        <v>0.12</v>
      </c>
    </row>
    <row r="249" spans="1:5" ht="39.950000000000003" customHeight="1" x14ac:dyDescent="0.2">
      <c r="A249" s="56" t="s">
        <v>268</v>
      </c>
      <c r="B249" s="57" t="s">
        <v>305</v>
      </c>
      <c r="C249" s="64" t="s">
        <v>117</v>
      </c>
      <c r="D249" s="59" t="s">
        <v>117</v>
      </c>
      <c r="E249" s="55">
        <v>0.3</v>
      </c>
    </row>
    <row r="250" spans="1:5" ht="39.950000000000003" customHeight="1" x14ac:dyDescent="0.2">
      <c r="A250" s="56" t="s">
        <v>268</v>
      </c>
      <c r="B250" s="57" t="s">
        <v>305</v>
      </c>
      <c r="C250" s="64" t="s">
        <v>205</v>
      </c>
      <c r="D250" s="59" t="s">
        <v>205</v>
      </c>
      <c r="E250" s="55">
        <v>0.3</v>
      </c>
    </row>
    <row r="251" spans="1:5" ht="39.950000000000003" customHeight="1" x14ac:dyDescent="0.2">
      <c r="A251" s="56" t="s">
        <v>268</v>
      </c>
      <c r="B251" s="57" t="s">
        <v>305</v>
      </c>
      <c r="C251" s="64" t="s">
        <v>262</v>
      </c>
      <c r="D251" s="59" t="s">
        <v>306</v>
      </c>
      <c r="E251" s="55">
        <v>0.25</v>
      </c>
    </row>
    <row r="252" spans="1:5" ht="39.950000000000003" customHeight="1" x14ac:dyDescent="0.2">
      <c r="A252" s="56" t="s">
        <v>268</v>
      </c>
      <c r="B252" s="57" t="s">
        <v>307</v>
      </c>
      <c r="C252" s="64" t="s">
        <v>131</v>
      </c>
      <c r="D252" s="59" t="s">
        <v>132</v>
      </c>
      <c r="E252" s="55">
        <v>0.1</v>
      </c>
    </row>
    <row r="253" spans="1:5" ht="39.950000000000003" customHeight="1" x14ac:dyDescent="0.2">
      <c r="A253" s="56" t="s">
        <v>268</v>
      </c>
      <c r="B253" s="57" t="s">
        <v>307</v>
      </c>
      <c r="C253" s="64" t="s">
        <v>131</v>
      </c>
      <c r="D253" s="59" t="s">
        <v>308</v>
      </c>
      <c r="E253" s="55">
        <v>0.1</v>
      </c>
    </row>
    <row r="254" spans="1:5" ht="39.950000000000003" customHeight="1" x14ac:dyDescent="0.2">
      <c r="A254" s="56" t="s">
        <v>268</v>
      </c>
      <c r="B254" s="57" t="s">
        <v>307</v>
      </c>
      <c r="C254" s="64" t="s">
        <v>131</v>
      </c>
      <c r="D254" s="59" t="s">
        <v>309</v>
      </c>
      <c r="E254" s="55">
        <v>0.1</v>
      </c>
    </row>
    <row r="255" spans="1:5" ht="39.950000000000003" customHeight="1" x14ac:dyDescent="0.2">
      <c r="A255" s="56" t="s">
        <v>268</v>
      </c>
      <c r="B255" s="57" t="s">
        <v>307</v>
      </c>
      <c r="C255" s="64" t="s">
        <v>262</v>
      </c>
      <c r="D255" s="59" t="s">
        <v>306</v>
      </c>
      <c r="E255" s="55">
        <v>0.1</v>
      </c>
    </row>
    <row r="256" spans="1:5" ht="39.950000000000003" customHeight="1" x14ac:dyDescent="0.2">
      <c r="A256" s="72" t="s">
        <v>310</v>
      </c>
      <c r="B256" s="60" t="s">
        <v>311</v>
      </c>
      <c r="C256" s="62" t="s">
        <v>312</v>
      </c>
      <c r="D256" s="62" t="s">
        <v>312</v>
      </c>
      <c r="E256" s="55">
        <v>0.28000000000000003</v>
      </c>
    </row>
    <row r="257" spans="1:5" ht="39.950000000000003" customHeight="1" x14ac:dyDescent="0.2">
      <c r="A257" s="72" t="s">
        <v>310</v>
      </c>
      <c r="B257" s="60" t="s">
        <v>311</v>
      </c>
      <c r="C257" s="62" t="s">
        <v>313</v>
      </c>
      <c r="D257" s="62" t="s">
        <v>313</v>
      </c>
      <c r="E257" s="55">
        <v>0.28000000000000003</v>
      </c>
    </row>
    <row r="258" spans="1:5" ht="39.950000000000003" customHeight="1" x14ac:dyDescent="0.2">
      <c r="A258" s="72" t="s">
        <v>310</v>
      </c>
      <c r="B258" s="60" t="s">
        <v>311</v>
      </c>
      <c r="C258" s="62" t="s">
        <v>314</v>
      </c>
      <c r="D258" s="62" t="s">
        <v>314</v>
      </c>
      <c r="E258" s="55">
        <v>0.34</v>
      </c>
    </row>
    <row r="259" spans="1:5" ht="39.950000000000003" customHeight="1" x14ac:dyDescent="0.2">
      <c r="A259" s="72" t="s">
        <v>310</v>
      </c>
      <c r="B259" s="60" t="s">
        <v>311</v>
      </c>
      <c r="C259" s="62" t="s">
        <v>315</v>
      </c>
      <c r="D259" s="62" t="s">
        <v>315</v>
      </c>
      <c r="E259" s="55">
        <v>0.27</v>
      </c>
    </row>
    <row r="260" spans="1:5" ht="39.950000000000003" customHeight="1" x14ac:dyDescent="0.2">
      <c r="A260" s="72" t="s">
        <v>310</v>
      </c>
      <c r="B260" s="60" t="s">
        <v>311</v>
      </c>
      <c r="C260" s="62" t="s">
        <v>316</v>
      </c>
      <c r="D260" s="62" t="s">
        <v>316</v>
      </c>
      <c r="E260" s="55">
        <v>0.27</v>
      </c>
    </row>
    <row r="261" spans="1:5" ht="39.950000000000003" customHeight="1" x14ac:dyDescent="0.2">
      <c r="A261" s="72" t="s">
        <v>310</v>
      </c>
      <c r="B261" s="60" t="s">
        <v>311</v>
      </c>
      <c r="C261" s="62" t="s">
        <v>317</v>
      </c>
      <c r="D261" s="62" t="s">
        <v>317</v>
      </c>
      <c r="E261" s="55">
        <v>0.25</v>
      </c>
    </row>
    <row r="262" spans="1:5" ht="39.950000000000003" customHeight="1" x14ac:dyDescent="0.2">
      <c r="A262" s="56" t="s">
        <v>318</v>
      </c>
      <c r="B262" s="57" t="s">
        <v>318</v>
      </c>
      <c r="C262" s="58" t="s">
        <v>131</v>
      </c>
      <c r="D262" s="59" t="s">
        <v>319</v>
      </c>
      <c r="E262" s="55">
        <v>0.1</v>
      </c>
    </row>
    <row r="263" spans="1:5" ht="39.950000000000003" customHeight="1" x14ac:dyDescent="0.2">
      <c r="A263" s="56" t="s">
        <v>318</v>
      </c>
      <c r="B263" s="57" t="s">
        <v>318</v>
      </c>
      <c r="C263" s="58" t="s">
        <v>131</v>
      </c>
      <c r="D263" s="59" t="s">
        <v>320</v>
      </c>
      <c r="E263" s="55">
        <v>0.1</v>
      </c>
    </row>
    <row r="264" spans="1:5" ht="39.950000000000003" customHeight="1" x14ac:dyDescent="0.2">
      <c r="A264" s="56" t="s">
        <v>318</v>
      </c>
      <c r="B264" s="57" t="s">
        <v>318</v>
      </c>
      <c r="C264" s="58" t="s">
        <v>131</v>
      </c>
      <c r="D264" s="59" t="s">
        <v>321</v>
      </c>
      <c r="E264" s="55">
        <v>0.1</v>
      </c>
    </row>
    <row r="265" spans="1:5" ht="39.950000000000003" customHeight="1" x14ac:dyDescent="0.2">
      <c r="A265" s="56" t="s">
        <v>318</v>
      </c>
      <c r="B265" s="57" t="s">
        <v>318</v>
      </c>
      <c r="C265" s="58" t="s">
        <v>131</v>
      </c>
      <c r="D265" s="59" t="s">
        <v>322</v>
      </c>
      <c r="E265" s="55">
        <v>0.1</v>
      </c>
    </row>
    <row r="266" spans="1:5" ht="39.950000000000003" customHeight="1" x14ac:dyDescent="0.2">
      <c r="A266" s="56" t="s">
        <v>318</v>
      </c>
      <c r="B266" s="57" t="s">
        <v>318</v>
      </c>
      <c r="C266" s="58" t="s">
        <v>131</v>
      </c>
      <c r="D266" s="59" t="s">
        <v>323</v>
      </c>
      <c r="E266" s="55">
        <v>0.1</v>
      </c>
    </row>
    <row r="267" spans="1:5" ht="39.950000000000003" customHeight="1" x14ac:dyDescent="0.2">
      <c r="A267" s="56" t="s">
        <v>318</v>
      </c>
      <c r="B267" s="57" t="s">
        <v>324</v>
      </c>
      <c r="C267" s="58" t="s">
        <v>131</v>
      </c>
      <c r="D267" s="59" t="s">
        <v>325</v>
      </c>
      <c r="E267" s="55">
        <v>0.03</v>
      </c>
    </row>
    <row r="268" spans="1:5" ht="39.950000000000003" customHeight="1" x14ac:dyDescent="0.2">
      <c r="A268" s="56" t="s">
        <v>318</v>
      </c>
      <c r="B268" s="57" t="s">
        <v>324</v>
      </c>
      <c r="C268" s="58" t="s">
        <v>131</v>
      </c>
      <c r="D268" s="59" t="s">
        <v>326</v>
      </c>
      <c r="E268" s="55">
        <v>0.03</v>
      </c>
    </row>
    <row r="269" spans="1:5" ht="39.950000000000003" customHeight="1" x14ac:dyDescent="0.2">
      <c r="A269" s="56" t="s">
        <v>318</v>
      </c>
      <c r="B269" s="57" t="s">
        <v>324</v>
      </c>
      <c r="C269" s="58" t="s">
        <v>131</v>
      </c>
      <c r="D269" s="59" t="s">
        <v>327</v>
      </c>
      <c r="E269" s="55">
        <v>0.03</v>
      </c>
    </row>
    <row r="270" spans="1:5" ht="39.950000000000003" customHeight="1" x14ac:dyDescent="0.2">
      <c r="A270" s="56" t="s">
        <v>328</v>
      </c>
      <c r="B270" s="57" t="s">
        <v>328</v>
      </c>
      <c r="C270" s="58" t="s">
        <v>154</v>
      </c>
      <c r="D270" s="59" t="s">
        <v>329</v>
      </c>
      <c r="E270" s="55">
        <v>0.2</v>
      </c>
    </row>
    <row r="271" spans="1:5" ht="39.950000000000003" customHeight="1" x14ac:dyDescent="0.2">
      <c r="A271" s="56" t="s">
        <v>328</v>
      </c>
      <c r="B271" s="57" t="s">
        <v>328</v>
      </c>
      <c r="C271" s="58" t="s">
        <v>107</v>
      </c>
      <c r="D271" s="59" t="s">
        <v>330</v>
      </c>
      <c r="E271" s="55">
        <v>0.2</v>
      </c>
    </row>
    <row r="272" spans="1:5" ht="39.950000000000003" customHeight="1" x14ac:dyDescent="0.2">
      <c r="A272" s="56" t="s">
        <v>331</v>
      </c>
      <c r="B272" s="57" t="s">
        <v>332</v>
      </c>
      <c r="C272" s="66" t="s">
        <v>120</v>
      </c>
      <c r="D272" s="59" t="s">
        <v>333</v>
      </c>
      <c r="E272" s="70">
        <v>0.22</v>
      </c>
    </row>
    <row r="273" spans="1:5" ht="39.950000000000003" customHeight="1" x14ac:dyDescent="0.2">
      <c r="A273" s="56" t="s">
        <v>331</v>
      </c>
      <c r="B273" s="57" t="s">
        <v>334</v>
      </c>
      <c r="C273" s="66" t="s">
        <v>120</v>
      </c>
      <c r="D273" s="59" t="s">
        <v>333</v>
      </c>
      <c r="E273" s="70">
        <v>0.22</v>
      </c>
    </row>
    <row r="274" spans="1:5" ht="39.950000000000003" customHeight="1" x14ac:dyDescent="0.2">
      <c r="A274" s="56" t="s">
        <v>331</v>
      </c>
      <c r="B274" s="57" t="s">
        <v>335</v>
      </c>
      <c r="C274" s="66" t="s">
        <v>121</v>
      </c>
      <c r="D274" s="59" t="s">
        <v>336</v>
      </c>
      <c r="E274" s="70">
        <v>0.22</v>
      </c>
    </row>
    <row r="275" spans="1:5" ht="39.950000000000003" customHeight="1" x14ac:dyDescent="0.2">
      <c r="A275" s="56" t="s">
        <v>331</v>
      </c>
      <c r="B275" s="57" t="s">
        <v>334</v>
      </c>
      <c r="C275" s="66" t="s">
        <v>121</v>
      </c>
      <c r="D275" s="59" t="s">
        <v>336</v>
      </c>
      <c r="E275" s="70">
        <v>0.22</v>
      </c>
    </row>
    <row r="276" spans="1:5" ht="39.950000000000003" customHeight="1" x14ac:dyDescent="0.2">
      <c r="A276" s="56" t="s">
        <v>331</v>
      </c>
      <c r="B276" s="57" t="s">
        <v>335</v>
      </c>
      <c r="C276" s="66" t="s">
        <v>122</v>
      </c>
      <c r="D276" s="59" t="s">
        <v>337</v>
      </c>
      <c r="E276" s="70">
        <v>0.22</v>
      </c>
    </row>
    <row r="277" spans="1:5" ht="39.950000000000003" customHeight="1" x14ac:dyDescent="0.2">
      <c r="A277" s="56" t="s">
        <v>331</v>
      </c>
      <c r="B277" s="57" t="s">
        <v>334</v>
      </c>
      <c r="C277" s="66" t="s">
        <v>122</v>
      </c>
      <c r="D277" s="59" t="s">
        <v>337</v>
      </c>
      <c r="E277" s="70">
        <v>0.22</v>
      </c>
    </row>
    <row r="278" spans="1:5" ht="39.950000000000003" customHeight="1" x14ac:dyDescent="0.2">
      <c r="A278" s="56" t="s">
        <v>331</v>
      </c>
      <c r="B278" s="57" t="s">
        <v>335</v>
      </c>
      <c r="C278" s="66" t="s">
        <v>123</v>
      </c>
      <c r="D278" s="59" t="s">
        <v>338</v>
      </c>
      <c r="E278" s="70">
        <v>0.22</v>
      </c>
    </row>
    <row r="279" spans="1:5" ht="39.950000000000003" customHeight="1" x14ac:dyDescent="0.2">
      <c r="A279" s="56" t="s">
        <v>331</v>
      </c>
      <c r="B279" s="57" t="s">
        <v>334</v>
      </c>
      <c r="C279" s="66" t="s">
        <v>123</v>
      </c>
      <c r="D279" s="59" t="s">
        <v>338</v>
      </c>
      <c r="E279" s="70">
        <v>0.22</v>
      </c>
    </row>
    <row r="280" spans="1:5" ht="39.950000000000003" customHeight="1" x14ac:dyDescent="0.2">
      <c r="A280" s="56" t="s">
        <v>331</v>
      </c>
      <c r="B280" s="57" t="s">
        <v>335</v>
      </c>
      <c r="C280" s="66" t="s">
        <v>124</v>
      </c>
      <c r="D280" s="59" t="s">
        <v>339</v>
      </c>
      <c r="E280" s="70">
        <v>0.22</v>
      </c>
    </row>
    <row r="281" spans="1:5" ht="39.950000000000003" customHeight="1" x14ac:dyDescent="0.2">
      <c r="A281" s="56" t="s">
        <v>331</v>
      </c>
      <c r="B281" s="57" t="s">
        <v>334</v>
      </c>
      <c r="C281" s="66" t="s">
        <v>124</v>
      </c>
      <c r="D281" s="59" t="s">
        <v>340</v>
      </c>
      <c r="E281" s="70">
        <v>0.22</v>
      </c>
    </row>
    <row r="282" spans="1:5" ht="39.950000000000003" customHeight="1" x14ac:dyDescent="0.2">
      <c r="A282" s="56" t="s">
        <v>331</v>
      </c>
      <c r="B282" s="57" t="s">
        <v>341</v>
      </c>
      <c r="C282" s="66" t="s">
        <v>180</v>
      </c>
      <c r="D282" s="59" t="s">
        <v>342</v>
      </c>
      <c r="E282" s="70">
        <v>0.22</v>
      </c>
    </row>
    <row r="283" spans="1:5" ht="39.950000000000003" customHeight="1" x14ac:dyDescent="0.2">
      <c r="A283" s="56" t="s">
        <v>331</v>
      </c>
      <c r="B283" s="57" t="s">
        <v>343</v>
      </c>
      <c r="C283" s="66" t="s">
        <v>344</v>
      </c>
      <c r="D283" s="59" t="s">
        <v>345</v>
      </c>
      <c r="E283" s="70">
        <v>7.0000000000000007E-2</v>
      </c>
    </row>
    <row r="284" spans="1:5" ht="39.950000000000003" customHeight="1" x14ac:dyDescent="0.2">
      <c r="A284" s="56" t="s">
        <v>331</v>
      </c>
      <c r="B284" s="57" t="s">
        <v>346</v>
      </c>
      <c r="C284" s="66" t="s">
        <v>347</v>
      </c>
      <c r="D284" s="59" t="s">
        <v>348</v>
      </c>
      <c r="E284" s="70">
        <v>7.0000000000000007E-2</v>
      </c>
    </row>
    <row r="285" spans="1:5" ht="39.950000000000003" customHeight="1" x14ac:dyDescent="0.2">
      <c r="A285" s="56" t="s">
        <v>331</v>
      </c>
      <c r="B285" s="57" t="s">
        <v>199</v>
      </c>
      <c r="C285" s="66" t="s">
        <v>165</v>
      </c>
      <c r="D285" s="76"/>
      <c r="E285" s="70">
        <v>0.44</v>
      </c>
    </row>
    <row r="286" spans="1:5" ht="39.950000000000003" customHeight="1" x14ac:dyDescent="0.2">
      <c r="A286" s="56" t="s">
        <v>331</v>
      </c>
      <c r="B286" s="57" t="s">
        <v>199</v>
      </c>
      <c r="C286" s="66" t="s">
        <v>166</v>
      </c>
      <c r="D286" s="59"/>
      <c r="E286" s="70">
        <v>0.44</v>
      </c>
    </row>
    <row r="287" spans="1:5" ht="39.950000000000003" customHeight="1" x14ac:dyDescent="0.2">
      <c r="A287" s="56" t="s">
        <v>331</v>
      </c>
      <c r="B287" s="57" t="s">
        <v>146</v>
      </c>
      <c r="C287" s="66" t="s">
        <v>349</v>
      </c>
      <c r="D287" s="59"/>
      <c r="E287" s="70">
        <v>0.44</v>
      </c>
    </row>
    <row r="288" spans="1:5" ht="39.950000000000003" customHeight="1" x14ac:dyDescent="0.2">
      <c r="A288" s="56" t="s">
        <v>331</v>
      </c>
      <c r="B288" s="57" t="s">
        <v>199</v>
      </c>
      <c r="C288" s="66" t="s">
        <v>349</v>
      </c>
      <c r="D288" s="59"/>
      <c r="E288" s="70">
        <v>0.44</v>
      </c>
    </row>
    <row r="289" spans="1:6" ht="39.950000000000003" customHeight="1" x14ac:dyDescent="0.2">
      <c r="A289" s="56" t="s">
        <v>331</v>
      </c>
      <c r="B289" s="57" t="s">
        <v>146</v>
      </c>
      <c r="C289" s="66" t="s">
        <v>171</v>
      </c>
      <c r="D289" s="76"/>
      <c r="E289" s="70">
        <v>0.44</v>
      </c>
    </row>
    <row r="290" spans="1:6" ht="39.950000000000003" customHeight="1" x14ac:dyDescent="0.2">
      <c r="A290" s="56" t="s">
        <v>331</v>
      </c>
      <c r="B290" s="57" t="s">
        <v>199</v>
      </c>
      <c r="C290" s="66" t="s">
        <v>171</v>
      </c>
      <c r="D290" s="76"/>
      <c r="E290" s="70">
        <v>0.44</v>
      </c>
    </row>
    <row r="291" spans="1:6" ht="39.950000000000003" customHeight="1" x14ac:dyDescent="0.2">
      <c r="A291" s="56" t="s">
        <v>331</v>
      </c>
      <c r="B291" s="57" t="s">
        <v>199</v>
      </c>
      <c r="C291" s="66" t="s">
        <v>147</v>
      </c>
      <c r="D291" s="76"/>
      <c r="E291" s="70">
        <v>0.38</v>
      </c>
    </row>
    <row r="292" spans="1:6" ht="39.950000000000003" customHeight="1" x14ac:dyDescent="0.2">
      <c r="A292" s="56" t="s">
        <v>331</v>
      </c>
      <c r="B292" s="57" t="s">
        <v>199</v>
      </c>
      <c r="C292" s="66" t="s">
        <v>167</v>
      </c>
      <c r="D292" s="76"/>
      <c r="E292" s="70">
        <v>0.45</v>
      </c>
    </row>
    <row r="293" spans="1:6" ht="41.25" customHeight="1" x14ac:dyDescent="0.2">
      <c r="A293" s="56" t="s">
        <v>331</v>
      </c>
      <c r="B293" s="57" t="s">
        <v>199</v>
      </c>
      <c r="C293" s="66" t="s">
        <v>168</v>
      </c>
      <c r="D293" s="76"/>
      <c r="E293" s="70">
        <v>0.43</v>
      </c>
      <c r="F293" s="77"/>
    </row>
    <row r="294" spans="1:6" ht="39.950000000000003" customHeight="1" x14ac:dyDescent="0.2">
      <c r="A294" s="56" t="s">
        <v>331</v>
      </c>
      <c r="B294" s="57" t="s">
        <v>146</v>
      </c>
      <c r="C294" s="66" t="s">
        <v>172</v>
      </c>
      <c r="D294" s="76"/>
      <c r="E294" s="70">
        <v>0.38</v>
      </c>
      <c r="F294" s="78"/>
    </row>
    <row r="295" spans="1:6" ht="39.950000000000003" customHeight="1" x14ac:dyDescent="0.2">
      <c r="A295" s="56" t="s">
        <v>331</v>
      </c>
      <c r="B295" s="57" t="s">
        <v>146</v>
      </c>
      <c r="C295" s="66" t="s">
        <v>173</v>
      </c>
      <c r="D295" s="76"/>
      <c r="E295" s="70">
        <v>0.38</v>
      </c>
      <c r="F295" s="78"/>
    </row>
    <row r="296" spans="1:6" ht="39.950000000000003" customHeight="1" x14ac:dyDescent="0.2">
      <c r="A296" s="56" t="s">
        <v>331</v>
      </c>
      <c r="B296" s="57" t="s">
        <v>199</v>
      </c>
      <c r="C296" s="66" t="s">
        <v>173</v>
      </c>
      <c r="D296" s="76"/>
      <c r="E296" s="70">
        <v>0.38</v>
      </c>
      <c r="F296" s="78"/>
    </row>
    <row r="297" spans="1:6" ht="39.950000000000003" customHeight="1" x14ac:dyDescent="0.2">
      <c r="A297" s="79" t="s">
        <v>331</v>
      </c>
      <c r="B297" s="80" t="s">
        <v>350</v>
      </c>
      <c r="C297" s="81" t="s">
        <v>351</v>
      </c>
      <c r="D297" s="82" t="s">
        <v>352</v>
      </c>
      <c r="E297" s="83">
        <v>0.12</v>
      </c>
      <c r="F297" s="78"/>
    </row>
    <row r="298" spans="1:6" ht="39.950000000000003" customHeight="1" x14ac:dyDescent="0.2">
      <c r="A298" s="79" t="s">
        <v>331</v>
      </c>
      <c r="B298" s="57" t="s">
        <v>353</v>
      </c>
      <c r="C298" s="81" t="s">
        <v>351</v>
      </c>
      <c r="D298" s="82" t="s">
        <v>352</v>
      </c>
      <c r="E298" s="84">
        <v>0.12</v>
      </c>
      <c r="F298" s="78"/>
    </row>
    <row r="299" spans="1:6" ht="39.950000000000003" customHeight="1" x14ac:dyDescent="0.2">
      <c r="A299" s="79" t="s">
        <v>331</v>
      </c>
      <c r="B299" s="80" t="s">
        <v>354</v>
      </c>
      <c r="C299" s="81" t="s">
        <v>351</v>
      </c>
      <c r="D299" s="82" t="s">
        <v>352</v>
      </c>
      <c r="E299" s="83">
        <v>0.12</v>
      </c>
      <c r="F299" s="78"/>
    </row>
    <row r="300" spans="1:6" ht="39.950000000000003" customHeight="1" x14ac:dyDescent="0.2">
      <c r="A300" s="79" t="s">
        <v>331</v>
      </c>
      <c r="B300" s="80" t="s">
        <v>355</v>
      </c>
      <c r="C300" s="81" t="s">
        <v>351</v>
      </c>
      <c r="D300" s="82" t="s">
        <v>352</v>
      </c>
      <c r="E300" s="83">
        <v>0.12</v>
      </c>
      <c r="F300" s="78"/>
    </row>
    <row r="301" spans="1:6" ht="39.950000000000003" customHeight="1" x14ac:dyDescent="0.2">
      <c r="A301" s="56" t="s">
        <v>331</v>
      </c>
      <c r="B301" s="57" t="s">
        <v>350</v>
      </c>
      <c r="C301" s="66" t="s">
        <v>356</v>
      </c>
      <c r="D301" s="59" t="s">
        <v>357</v>
      </c>
      <c r="E301" s="83">
        <v>0.12</v>
      </c>
      <c r="F301" s="78"/>
    </row>
    <row r="302" spans="1:6" ht="39.950000000000003" customHeight="1" x14ac:dyDescent="0.2">
      <c r="A302" s="56" t="s">
        <v>331</v>
      </c>
      <c r="B302" s="57" t="s">
        <v>353</v>
      </c>
      <c r="C302" s="66" t="s">
        <v>356</v>
      </c>
      <c r="D302" s="59" t="s">
        <v>357</v>
      </c>
      <c r="E302" s="84">
        <v>0.12</v>
      </c>
      <c r="F302" s="78"/>
    </row>
    <row r="303" spans="1:6" ht="39.950000000000003" customHeight="1" x14ac:dyDescent="0.2">
      <c r="A303" s="56" t="s">
        <v>331</v>
      </c>
      <c r="B303" s="57" t="s">
        <v>358</v>
      </c>
      <c r="C303" s="66" t="s">
        <v>356</v>
      </c>
      <c r="D303" s="59" t="s">
        <v>357</v>
      </c>
      <c r="E303" s="83">
        <v>0.12</v>
      </c>
      <c r="F303" s="78"/>
    </row>
    <row r="304" spans="1:6" ht="39.950000000000003" customHeight="1" x14ac:dyDescent="0.2">
      <c r="A304" s="56" t="s">
        <v>331</v>
      </c>
      <c r="B304" s="57" t="s">
        <v>355</v>
      </c>
      <c r="C304" s="66" t="s">
        <v>356</v>
      </c>
      <c r="D304" s="59" t="s">
        <v>357</v>
      </c>
      <c r="E304" s="83">
        <v>0.12</v>
      </c>
      <c r="F304" s="78"/>
    </row>
    <row r="305" spans="1:6" ht="39.950000000000003" customHeight="1" x14ac:dyDescent="0.2">
      <c r="A305" s="85" t="s">
        <v>359</v>
      </c>
      <c r="B305" s="86" t="s">
        <v>360</v>
      </c>
      <c r="C305" s="66" t="s">
        <v>120</v>
      </c>
      <c r="D305" s="76" t="s">
        <v>361</v>
      </c>
      <c r="E305" s="70" t="s">
        <v>362</v>
      </c>
      <c r="F305" s="78"/>
    </row>
    <row r="306" spans="1:6" ht="39.950000000000003" customHeight="1" x14ac:dyDescent="0.2">
      <c r="A306" s="87" t="s">
        <v>359</v>
      </c>
      <c r="B306" s="88" t="s">
        <v>363</v>
      </c>
      <c r="C306" s="67" t="s">
        <v>120</v>
      </c>
      <c r="D306" s="89" t="s">
        <v>361</v>
      </c>
      <c r="E306" s="90" t="s">
        <v>362</v>
      </c>
      <c r="F306" s="78"/>
    </row>
    <row r="307" spans="1:6" ht="39.950000000000003" customHeight="1" x14ac:dyDescent="0.2">
      <c r="A307" s="87" t="s">
        <v>359</v>
      </c>
      <c r="B307" s="88" t="s">
        <v>364</v>
      </c>
      <c r="C307" s="67" t="s">
        <v>120</v>
      </c>
      <c r="D307" s="89" t="s">
        <v>361</v>
      </c>
      <c r="E307" s="90" t="s">
        <v>362</v>
      </c>
      <c r="F307" s="78"/>
    </row>
    <row r="308" spans="1:6" ht="39.950000000000003" customHeight="1" x14ac:dyDescent="0.2">
      <c r="A308" s="87" t="s">
        <v>359</v>
      </c>
      <c r="B308" s="88" t="s">
        <v>363</v>
      </c>
      <c r="C308" s="67" t="s">
        <v>121</v>
      </c>
      <c r="D308" s="89" t="s">
        <v>365</v>
      </c>
      <c r="E308" s="90" t="s">
        <v>362</v>
      </c>
      <c r="F308" s="78"/>
    </row>
    <row r="309" spans="1:6" ht="39.950000000000003" customHeight="1" x14ac:dyDescent="0.2">
      <c r="A309" s="87" t="s">
        <v>359</v>
      </c>
      <c r="B309" s="88" t="s">
        <v>364</v>
      </c>
      <c r="C309" s="67" t="s">
        <v>121</v>
      </c>
      <c r="D309" s="89" t="s">
        <v>365</v>
      </c>
      <c r="E309" s="90" t="s">
        <v>362</v>
      </c>
      <c r="F309" s="78"/>
    </row>
    <row r="310" spans="1:6" ht="39.950000000000003" customHeight="1" x14ac:dyDescent="0.2">
      <c r="A310" s="87" t="s">
        <v>359</v>
      </c>
      <c r="B310" s="88" t="s">
        <v>363</v>
      </c>
      <c r="C310" s="67" t="s">
        <v>122</v>
      </c>
      <c r="D310" s="89" t="s">
        <v>366</v>
      </c>
      <c r="E310" s="90" t="s">
        <v>362</v>
      </c>
      <c r="F310" s="78"/>
    </row>
    <row r="311" spans="1:6" ht="39.950000000000003" customHeight="1" x14ac:dyDescent="0.2">
      <c r="A311" s="87" t="s">
        <v>359</v>
      </c>
      <c r="B311" s="88" t="s">
        <v>364</v>
      </c>
      <c r="C311" s="67" t="s">
        <v>122</v>
      </c>
      <c r="D311" s="89" t="s">
        <v>366</v>
      </c>
      <c r="E311" s="90" t="s">
        <v>362</v>
      </c>
      <c r="F311" s="78"/>
    </row>
    <row r="312" spans="1:6" ht="39.950000000000003" customHeight="1" x14ac:dyDescent="0.2">
      <c r="A312" s="87" t="s">
        <v>359</v>
      </c>
      <c r="B312" s="88" t="s">
        <v>360</v>
      </c>
      <c r="C312" s="67" t="s">
        <v>123</v>
      </c>
      <c r="D312" s="89" t="s">
        <v>367</v>
      </c>
      <c r="E312" s="90" t="s">
        <v>362</v>
      </c>
      <c r="F312" s="78"/>
    </row>
    <row r="313" spans="1:6" ht="39.950000000000003" customHeight="1" x14ac:dyDescent="0.2">
      <c r="A313" s="87" t="s">
        <v>359</v>
      </c>
      <c r="B313" s="88" t="s">
        <v>364</v>
      </c>
      <c r="C313" s="67" t="s">
        <v>123</v>
      </c>
      <c r="D313" s="89" t="s">
        <v>367</v>
      </c>
      <c r="E313" s="90" t="s">
        <v>362</v>
      </c>
      <c r="F313" s="78"/>
    </row>
    <row r="314" spans="1:6" ht="39.950000000000003" customHeight="1" x14ac:dyDescent="0.2">
      <c r="A314" s="87" t="s">
        <v>359</v>
      </c>
      <c r="B314" s="88" t="s">
        <v>360</v>
      </c>
      <c r="C314" s="67" t="s">
        <v>124</v>
      </c>
      <c r="D314" s="89" t="s">
        <v>368</v>
      </c>
      <c r="E314" s="90" t="s">
        <v>362</v>
      </c>
      <c r="F314" s="78"/>
    </row>
    <row r="315" spans="1:6" ht="39.950000000000003" customHeight="1" x14ac:dyDescent="0.2">
      <c r="A315" s="87" t="s">
        <v>359</v>
      </c>
      <c r="B315" s="88" t="s">
        <v>364</v>
      </c>
      <c r="C315" s="67" t="s">
        <v>124</v>
      </c>
      <c r="D315" s="89" t="s">
        <v>368</v>
      </c>
      <c r="E315" s="90" t="s">
        <v>362</v>
      </c>
      <c r="F315" s="78"/>
    </row>
    <row r="316" spans="1:6" ht="39.950000000000003" customHeight="1" x14ac:dyDescent="0.2">
      <c r="A316" s="87" t="s">
        <v>359</v>
      </c>
      <c r="B316" s="88" t="s">
        <v>369</v>
      </c>
      <c r="C316" s="67" t="s">
        <v>180</v>
      </c>
      <c r="D316" s="89" t="s">
        <v>370</v>
      </c>
      <c r="E316" s="91">
        <v>0.21</v>
      </c>
      <c r="F316" s="78"/>
    </row>
    <row r="317" spans="1:6" ht="39.950000000000003" customHeight="1" x14ac:dyDescent="0.2">
      <c r="A317" s="87" t="s">
        <v>359</v>
      </c>
      <c r="B317" s="88" t="s">
        <v>371</v>
      </c>
      <c r="C317" s="67" t="s">
        <v>165</v>
      </c>
      <c r="D317" s="89"/>
      <c r="E317" s="91">
        <v>0.44</v>
      </c>
      <c r="F317" s="78"/>
    </row>
    <row r="318" spans="1:6" ht="39.950000000000003" customHeight="1" x14ac:dyDescent="0.2">
      <c r="A318" s="87" t="s">
        <v>359</v>
      </c>
      <c r="B318" s="88" t="s">
        <v>371</v>
      </c>
      <c r="C318" s="67" t="s">
        <v>372</v>
      </c>
      <c r="D318" s="89"/>
      <c r="E318" s="91">
        <v>0.44</v>
      </c>
      <c r="F318" s="78"/>
    </row>
    <row r="319" spans="1:6" ht="39.950000000000003" customHeight="1" x14ac:dyDescent="0.2">
      <c r="A319" s="87" t="s">
        <v>359</v>
      </c>
      <c r="B319" s="88" t="s">
        <v>158</v>
      </c>
      <c r="C319" s="67" t="s">
        <v>372</v>
      </c>
      <c r="D319" s="89"/>
      <c r="E319" s="92">
        <v>0.47249999999999998</v>
      </c>
      <c r="F319" s="78"/>
    </row>
    <row r="320" spans="1:6" ht="39.950000000000003" customHeight="1" x14ac:dyDescent="0.2">
      <c r="A320" s="87" t="s">
        <v>359</v>
      </c>
      <c r="B320" s="88" t="s">
        <v>199</v>
      </c>
      <c r="C320" s="67" t="s">
        <v>372</v>
      </c>
      <c r="D320" s="89"/>
      <c r="E320" s="91">
        <v>0.41</v>
      </c>
      <c r="F320" s="78"/>
    </row>
    <row r="321" spans="1:6" ht="39.950000000000003" customHeight="1" x14ac:dyDescent="0.2">
      <c r="A321" s="87" t="s">
        <v>359</v>
      </c>
      <c r="B321" s="88" t="s">
        <v>371</v>
      </c>
      <c r="C321" s="67" t="s">
        <v>166</v>
      </c>
      <c r="D321" s="89"/>
      <c r="E321" s="91">
        <v>0.44</v>
      </c>
      <c r="F321" s="78"/>
    </row>
    <row r="322" spans="1:6" ht="39.950000000000003" customHeight="1" x14ac:dyDescent="0.2">
      <c r="A322" s="87" t="s">
        <v>359</v>
      </c>
      <c r="B322" s="88" t="s">
        <v>158</v>
      </c>
      <c r="C322" s="67" t="s">
        <v>349</v>
      </c>
      <c r="D322" s="89"/>
      <c r="E322" s="91">
        <v>0.46</v>
      </c>
      <c r="F322" s="78"/>
    </row>
    <row r="323" spans="1:6" ht="39.950000000000003" customHeight="1" x14ac:dyDescent="0.2">
      <c r="A323" s="87" t="s">
        <v>359</v>
      </c>
      <c r="B323" s="88" t="s">
        <v>373</v>
      </c>
      <c r="C323" s="67" t="s">
        <v>169</v>
      </c>
      <c r="D323" s="93"/>
      <c r="E323" s="91">
        <v>0.08</v>
      </c>
      <c r="F323" s="78"/>
    </row>
    <row r="324" spans="1:6" ht="39.950000000000003" customHeight="1" x14ac:dyDescent="0.2">
      <c r="A324" s="87" t="s">
        <v>359</v>
      </c>
      <c r="B324" s="88" t="s">
        <v>371</v>
      </c>
      <c r="C324" s="67" t="s">
        <v>167</v>
      </c>
      <c r="D324" s="89"/>
      <c r="E324" s="91">
        <v>0.45</v>
      </c>
      <c r="F324" s="78"/>
    </row>
    <row r="325" spans="1:6" ht="39.950000000000003" customHeight="1" x14ac:dyDescent="0.2">
      <c r="A325" s="87" t="s">
        <v>359</v>
      </c>
      <c r="B325" s="88" t="s">
        <v>371</v>
      </c>
      <c r="C325" s="67" t="s">
        <v>168</v>
      </c>
      <c r="D325" s="89"/>
      <c r="E325" s="91">
        <v>0.45</v>
      </c>
      <c r="F325" s="78"/>
    </row>
    <row r="326" spans="1:6" ht="39.950000000000003" customHeight="1" x14ac:dyDescent="0.2">
      <c r="A326" s="87" t="s">
        <v>359</v>
      </c>
      <c r="B326" s="88" t="s">
        <v>199</v>
      </c>
      <c r="C326" s="67" t="s">
        <v>172</v>
      </c>
      <c r="D326" s="89"/>
      <c r="E326" s="91">
        <v>0.39</v>
      </c>
      <c r="F326" s="78"/>
    </row>
    <row r="327" spans="1:6" ht="39.950000000000003" customHeight="1" x14ac:dyDescent="0.2">
      <c r="A327" s="87" t="s">
        <v>359</v>
      </c>
      <c r="B327" s="88" t="s">
        <v>374</v>
      </c>
      <c r="C327" s="67" t="s">
        <v>351</v>
      </c>
      <c r="D327" s="93"/>
      <c r="E327" s="91">
        <v>0.39</v>
      </c>
      <c r="F327" s="78"/>
    </row>
    <row r="328" spans="1:6" ht="39.950000000000003" customHeight="1" x14ac:dyDescent="0.2">
      <c r="A328" s="87" t="s">
        <v>359</v>
      </c>
      <c r="B328" s="88" t="s">
        <v>375</v>
      </c>
      <c r="C328" s="67" t="s">
        <v>351</v>
      </c>
      <c r="D328" s="93"/>
      <c r="E328" s="91">
        <v>0.36</v>
      </c>
      <c r="F328" s="78"/>
    </row>
    <row r="329" spans="1:6" ht="39.950000000000003" customHeight="1" x14ac:dyDescent="0.2">
      <c r="A329" s="87" t="s">
        <v>359</v>
      </c>
      <c r="B329" s="88" t="s">
        <v>376</v>
      </c>
      <c r="C329" s="67" t="s">
        <v>351</v>
      </c>
      <c r="D329" s="93"/>
      <c r="E329" s="91">
        <v>0.56000000000000005</v>
      </c>
      <c r="F329" s="78"/>
    </row>
    <row r="330" spans="1:6" ht="39.950000000000003" customHeight="1" x14ac:dyDescent="0.2">
      <c r="A330" s="87" t="s">
        <v>359</v>
      </c>
      <c r="B330" s="88" t="s">
        <v>377</v>
      </c>
      <c r="C330" s="67" t="s">
        <v>351</v>
      </c>
      <c r="D330" s="93"/>
      <c r="E330" s="91">
        <v>0.36</v>
      </c>
      <c r="F330" s="78"/>
    </row>
    <row r="331" spans="1:6" ht="39.950000000000003" customHeight="1" x14ac:dyDescent="0.2">
      <c r="A331" s="87" t="s">
        <v>359</v>
      </c>
      <c r="B331" s="88" t="s">
        <v>374</v>
      </c>
      <c r="C331" s="67" t="s">
        <v>356</v>
      </c>
      <c r="D331" s="93"/>
      <c r="E331" s="91">
        <v>0.44</v>
      </c>
      <c r="F331" s="78"/>
    </row>
    <row r="332" spans="1:6" ht="39.950000000000003" customHeight="1" x14ac:dyDescent="0.2">
      <c r="A332" s="87" t="s">
        <v>359</v>
      </c>
      <c r="B332" s="88" t="s">
        <v>375</v>
      </c>
      <c r="C332" s="67" t="s">
        <v>356</v>
      </c>
      <c r="D332" s="93"/>
      <c r="E332" s="91">
        <v>0.26</v>
      </c>
      <c r="F332" s="78"/>
    </row>
    <row r="333" spans="1:6" ht="39.950000000000003" customHeight="1" x14ac:dyDescent="0.2">
      <c r="A333" s="87" t="s">
        <v>359</v>
      </c>
      <c r="B333" s="88" t="s">
        <v>376</v>
      </c>
      <c r="C333" s="67" t="s">
        <v>356</v>
      </c>
      <c r="D333" s="93"/>
      <c r="E333" s="91">
        <v>0.36</v>
      </c>
      <c r="F333" s="78"/>
    </row>
    <row r="334" spans="1:6" ht="39.950000000000003" customHeight="1" x14ac:dyDescent="0.2">
      <c r="A334" s="87" t="s">
        <v>359</v>
      </c>
      <c r="B334" s="88" t="s">
        <v>377</v>
      </c>
      <c r="C334" s="94" t="s">
        <v>356</v>
      </c>
      <c r="D334" s="89"/>
      <c r="E334" s="91">
        <v>0.36</v>
      </c>
      <c r="F334" s="78"/>
    </row>
    <row r="335" spans="1:6" ht="39.950000000000003" customHeight="1" x14ac:dyDescent="0.2">
      <c r="A335" s="56" t="s">
        <v>378</v>
      </c>
      <c r="B335" s="57" t="s">
        <v>379</v>
      </c>
      <c r="C335" s="64" t="s">
        <v>62</v>
      </c>
      <c r="D335" s="59" t="s">
        <v>380</v>
      </c>
      <c r="E335" s="55">
        <v>0.02</v>
      </c>
    </row>
    <row r="336" spans="1:6" ht="39.950000000000003" customHeight="1" x14ac:dyDescent="0.2">
      <c r="A336" s="56" t="s">
        <v>378</v>
      </c>
      <c r="B336" s="57" t="s">
        <v>381</v>
      </c>
      <c r="C336" s="64" t="s">
        <v>93</v>
      </c>
      <c r="D336" s="59" t="s">
        <v>382</v>
      </c>
      <c r="E336" s="55">
        <v>0.02</v>
      </c>
    </row>
    <row r="337" spans="1:5" ht="39.950000000000003" customHeight="1" x14ac:dyDescent="0.2">
      <c r="A337" s="56" t="s">
        <v>378</v>
      </c>
      <c r="B337" s="57" t="s">
        <v>383</v>
      </c>
      <c r="C337" s="64" t="s">
        <v>59</v>
      </c>
      <c r="D337" s="59" t="s">
        <v>384</v>
      </c>
      <c r="E337" s="55">
        <v>0.02</v>
      </c>
    </row>
    <row r="338" spans="1:5" ht="39.950000000000003" customHeight="1" x14ac:dyDescent="0.2">
      <c r="A338" s="56" t="s">
        <v>378</v>
      </c>
      <c r="B338" s="57" t="s">
        <v>385</v>
      </c>
      <c r="C338" s="64" t="s">
        <v>67</v>
      </c>
      <c r="D338" s="59" t="s">
        <v>386</v>
      </c>
      <c r="E338" s="55">
        <v>0.02</v>
      </c>
    </row>
    <row r="339" spans="1:5" ht="39.950000000000003" customHeight="1" x14ac:dyDescent="0.2">
      <c r="A339" s="72" t="s">
        <v>378</v>
      </c>
      <c r="B339" s="60" t="s">
        <v>387</v>
      </c>
      <c r="C339" s="62" t="s">
        <v>59</v>
      </c>
      <c r="D339" s="59" t="s">
        <v>384</v>
      </c>
      <c r="E339" s="55">
        <v>0.02</v>
      </c>
    </row>
    <row r="340" spans="1:5" ht="39.950000000000003" customHeight="1" x14ac:dyDescent="0.2">
      <c r="A340" s="72" t="s">
        <v>378</v>
      </c>
      <c r="B340" s="60" t="s">
        <v>388</v>
      </c>
      <c r="C340" s="62" t="s">
        <v>62</v>
      </c>
      <c r="D340" s="59" t="s">
        <v>380</v>
      </c>
      <c r="E340" s="55">
        <v>0.02</v>
      </c>
    </row>
    <row r="341" spans="1:5" ht="39.950000000000003" customHeight="1" x14ac:dyDescent="0.2">
      <c r="A341" s="56" t="s">
        <v>378</v>
      </c>
      <c r="B341" s="57" t="s">
        <v>389</v>
      </c>
      <c r="C341" s="64" t="s">
        <v>131</v>
      </c>
      <c r="D341" s="59" t="s">
        <v>390</v>
      </c>
      <c r="E341" s="55">
        <v>0.02</v>
      </c>
    </row>
    <row r="342" spans="1:5" ht="39.950000000000003" customHeight="1" x14ac:dyDescent="0.2">
      <c r="A342" s="56" t="s">
        <v>378</v>
      </c>
      <c r="B342" s="57" t="s">
        <v>391</v>
      </c>
      <c r="C342" s="64" t="s">
        <v>59</v>
      </c>
      <c r="D342" s="59" t="s">
        <v>384</v>
      </c>
      <c r="E342" s="55">
        <v>0.02</v>
      </c>
    </row>
    <row r="343" spans="1:5" ht="39.950000000000003" customHeight="1" x14ac:dyDescent="0.2">
      <c r="A343" s="56" t="s">
        <v>392</v>
      </c>
      <c r="B343" s="57" t="s">
        <v>270</v>
      </c>
      <c r="C343" s="58" t="s">
        <v>264</v>
      </c>
      <c r="D343" s="59" t="s">
        <v>264</v>
      </c>
      <c r="E343" s="55">
        <v>0.25</v>
      </c>
    </row>
    <row r="344" spans="1:5" ht="39.950000000000003" customHeight="1" x14ac:dyDescent="0.2">
      <c r="A344" s="56" t="s">
        <v>392</v>
      </c>
      <c r="B344" s="57" t="s">
        <v>393</v>
      </c>
      <c r="C344" s="58" t="s">
        <v>276</v>
      </c>
      <c r="D344" s="59" t="s">
        <v>394</v>
      </c>
      <c r="E344" s="55">
        <v>0.25</v>
      </c>
    </row>
    <row r="345" spans="1:5" ht="39.950000000000003" customHeight="1" x14ac:dyDescent="0.2">
      <c r="A345" s="56" t="s">
        <v>392</v>
      </c>
      <c r="B345" s="57" t="s">
        <v>393</v>
      </c>
      <c r="C345" s="58" t="s">
        <v>262</v>
      </c>
      <c r="D345" s="59" t="s">
        <v>395</v>
      </c>
      <c r="E345" s="55">
        <v>0.25</v>
      </c>
    </row>
    <row r="346" spans="1:5" ht="39.950000000000003" customHeight="1" x14ac:dyDescent="0.2">
      <c r="A346" s="56" t="s">
        <v>392</v>
      </c>
      <c r="B346" s="57" t="s">
        <v>393</v>
      </c>
      <c r="C346" s="58" t="s">
        <v>262</v>
      </c>
      <c r="D346" s="59" t="s">
        <v>396</v>
      </c>
      <c r="E346" s="55">
        <v>0.25</v>
      </c>
    </row>
    <row r="347" spans="1:5" ht="39.950000000000003" customHeight="1" x14ac:dyDescent="0.2">
      <c r="A347" s="56" t="s">
        <v>392</v>
      </c>
      <c r="B347" s="57" t="s">
        <v>393</v>
      </c>
      <c r="C347" s="58" t="s">
        <v>154</v>
      </c>
      <c r="D347" s="59" t="s">
        <v>154</v>
      </c>
      <c r="E347" s="55">
        <v>0.25</v>
      </c>
    </row>
    <row r="348" spans="1:5" ht="39.950000000000003" customHeight="1" x14ac:dyDescent="0.2">
      <c r="A348" s="56" t="s">
        <v>392</v>
      </c>
      <c r="B348" s="57" t="s">
        <v>393</v>
      </c>
      <c r="C348" s="58" t="s">
        <v>154</v>
      </c>
      <c r="D348" s="59" t="s">
        <v>397</v>
      </c>
      <c r="E348" s="55">
        <v>0.2</v>
      </c>
    </row>
    <row r="349" spans="1:5" ht="39.950000000000003" customHeight="1" x14ac:dyDescent="0.2">
      <c r="A349" s="56" t="s">
        <v>392</v>
      </c>
      <c r="B349" s="57" t="s">
        <v>393</v>
      </c>
      <c r="C349" s="58" t="s">
        <v>107</v>
      </c>
      <c r="D349" s="59" t="s">
        <v>153</v>
      </c>
      <c r="E349" s="55">
        <v>0.28999999999999998</v>
      </c>
    </row>
    <row r="350" spans="1:5" ht="39.950000000000003" customHeight="1" x14ac:dyDescent="0.2">
      <c r="A350" s="56" t="s">
        <v>392</v>
      </c>
      <c r="B350" s="57" t="s">
        <v>393</v>
      </c>
      <c r="C350" s="58" t="s">
        <v>107</v>
      </c>
      <c r="D350" s="59" t="s">
        <v>398</v>
      </c>
      <c r="E350" s="55">
        <v>0.25</v>
      </c>
    </row>
    <row r="351" spans="1:5" ht="39.950000000000003" customHeight="1" x14ac:dyDescent="0.2">
      <c r="A351" s="56" t="s">
        <v>392</v>
      </c>
      <c r="B351" s="57" t="s">
        <v>393</v>
      </c>
      <c r="C351" s="58" t="s">
        <v>107</v>
      </c>
      <c r="D351" s="59" t="s">
        <v>399</v>
      </c>
      <c r="E351" s="55">
        <v>0.25</v>
      </c>
    </row>
    <row r="352" spans="1:5" ht="39.950000000000003" customHeight="1" x14ac:dyDescent="0.2">
      <c r="A352" s="56" t="s">
        <v>392</v>
      </c>
      <c r="B352" s="57" t="s">
        <v>393</v>
      </c>
      <c r="C352" s="58" t="s">
        <v>107</v>
      </c>
      <c r="D352" s="59" t="s">
        <v>400</v>
      </c>
      <c r="E352" s="55">
        <v>0.3</v>
      </c>
    </row>
    <row r="353" spans="1:5" ht="39.950000000000003" customHeight="1" x14ac:dyDescent="0.2">
      <c r="A353" s="56" t="s">
        <v>392</v>
      </c>
      <c r="B353" s="57" t="s">
        <v>393</v>
      </c>
      <c r="C353" s="58" t="s">
        <v>107</v>
      </c>
      <c r="D353" s="59" t="s">
        <v>401</v>
      </c>
      <c r="E353" s="55">
        <v>0.2</v>
      </c>
    </row>
    <row r="354" spans="1:5" ht="39.950000000000003" customHeight="1" x14ac:dyDescent="0.2">
      <c r="A354" s="56" t="s">
        <v>392</v>
      </c>
      <c r="B354" s="57" t="s">
        <v>393</v>
      </c>
      <c r="C354" s="58" t="s">
        <v>107</v>
      </c>
      <c r="D354" s="59" t="s">
        <v>402</v>
      </c>
      <c r="E354" s="55">
        <v>0.25</v>
      </c>
    </row>
    <row r="355" spans="1:5" ht="39.950000000000003" customHeight="1" x14ac:dyDescent="0.2">
      <c r="A355" s="56" t="s">
        <v>392</v>
      </c>
      <c r="B355" s="57" t="s">
        <v>393</v>
      </c>
      <c r="C355" s="58" t="s">
        <v>291</v>
      </c>
      <c r="D355" s="59" t="s">
        <v>403</v>
      </c>
      <c r="E355" s="55">
        <v>0.25</v>
      </c>
    </row>
    <row r="356" spans="1:5" ht="39.950000000000003" customHeight="1" x14ac:dyDescent="0.2">
      <c r="A356" s="56" t="s">
        <v>392</v>
      </c>
      <c r="B356" s="57" t="s">
        <v>404</v>
      </c>
      <c r="C356" s="58" t="s">
        <v>131</v>
      </c>
      <c r="D356" s="64" t="s">
        <v>405</v>
      </c>
      <c r="E356" s="55">
        <v>0.1</v>
      </c>
    </row>
    <row r="357" spans="1:5" ht="39.950000000000003" customHeight="1" x14ac:dyDescent="0.2">
      <c r="A357" s="56" t="s">
        <v>392</v>
      </c>
      <c r="B357" s="57" t="s">
        <v>404</v>
      </c>
      <c r="C357" s="58" t="s">
        <v>131</v>
      </c>
      <c r="D357" s="64" t="s">
        <v>406</v>
      </c>
      <c r="E357" s="55">
        <v>0.1</v>
      </c>
    </row>
    <row r="358" spans="1:5" ht="39.950000000000003" customHeight="1" x14ac:dyDescent="0.2">
      <c r="A358" s="56" t="s">
        <v>392</v>
      </c>
      <c r="B358" s="57" t="s">
        <v>404</v>
      </c>
      <c r="C358" s="58" t="s">
        <v>131</v>
      </c>
      <c r="D358" s="64" t="s">
        <v>407</v>
      </c>
      <c r="E358" s="55">
        <v>0.1</v>
      </c>
    </row>
    <row r="359" spans="1:5" ht="39.950000000000003" customHeight="1" x14ac:dyDescent="0.2">
      <c r="A359" s="56" t="s">
        <v>392</v>
      </c>
      <c r="B359" s="57" t="s">
        <v>404</v>
      </c>
      <c r="C359" s="58" t="s">
        <v>93</v>
      </c>
      <c r="D359" s="59" t="s">
        <v>94</v>
      </c>
      <c r="E359" s="55">
        <v>0.1</v>
      </c>
    </row>
    <row r="360" spans="1:5" ht="39.950000000000003" customHeight="1" x14ac:dyDescent="0.2">
      <c r="A360" s="56" t="s">
        <v>392</v>
      </c>
      <c r="B360" s="57" t="s">
        <v>408</v>
      </c>
      <c r="C360" s="58" t="s">
        <v>93</v>
      </c>
      <c r="D360" s="59" t="s">
        <v>94</v>
      </c>
      <c r="E360" s="55">
        <v>0.16</v>
      </c>
    </row>
    <row r="361" spans="1:5" ht="39.950000000000003" customHeight="1" x14ac:dyDescent="0.2">
      <c r="A361" s="56" t="s">
        <v>392</v>
      </c>
      <c r="B361" s="57" t="s">
        <v>409</v>
      </c>
      <c r="C361" s="58" t="s">
        <v>276</v>
      </c>
      <c r="D361" s="59" t="s">
        <v>394</v>
      </c>
      <c r="E361" s="55">
        <v>0.1</v>
      </c>
    </row>
    <row r="362" spans="1:5" ht="39.950000000000003" customHeight="1" x14ac:dyDescent="0.2">
      <c r="A362" s="56" t="s">
        <v>392</v>
      </c>
      <c r="B362" s="57" t="s">
        <v>409</v>
      </c>
      <c r="C362" s="58" t="s">
        <v>154</v>
      </c>
      <c r="D362" s="59" t="s">
        <v>154</v>
      </c>
      <c r="E362" s="55">
        <v>0.1</v>
      </c>
    </row>
    <row r="363" spans="1:5" ht="39.950000000000003" customHeight="1" x14ac:dyDescent="0.2">
      <c r="A363" s="56" t="s">
        <v>392</v>
      </c>
      <c r="B363" s="57" t="s">
        <v>409</v>
      </c>
      <c r="C363" s="58" t="s">
        <v>107</v>
      </c>
      <c r="D363" s="59" t="s">
        <v>286</v>
      </c>
      <c r="E363" s="55">
        <v>0.1</v>
      </c>
    </row>
    <row r="364" spans="1:5" ht="39.950000000000003" customHeight="1" x14ac:dyDescent="0.2">
      <c r="A364" s="56" t="s">
        <v>392</v>
      </c>
      <c r="B364" s="57" t="s">
        <v>409</v>
      </c>
      <c r="C364" s="58" t="s">
        <v>107</v>
      </c>
      <c r="D364" s="59" t="s">
        <v>400</v>
      </c>
      <c r="E364" s="55">
        <v>0.1</v>
      </c>
    </row>
    <row r="365" spans="1:5" ht="39.950000000000003" customHeight="1" x14ac:dyDescent="0.2">
      <c r="A365" s="56" t="s">
        <v>392</v>
      </c>
      <c r="B365" s="57" t="s">
        <v>410</v>
      </c>
      <c r="C365" s="58" t="s">
        <v>131</v>
      </c>
      <c r="D365" s="65" t="s">
        <v>411</v>
      </c>
      <c r="E365" s="55">
        <v>0.1</v>
      </c>
    </row>
    <row r="366" spans="1:5" ht="39.950000000000003" customHeight="1" x14ac:dyDescent="0.2">
      <c r="A366" s="56" t="s">
        <v>392</v>
      </c>
      <c r="B366" s="57" t="s">
        <v>410</v>
      </c>
      <c r="C366" s="58" t="s">
        <v>131</v>
      </c>
      <c r="D366" s="64" t="s">
        <v>131</v>
      </c>
      <c r="E366" s="55">
        <v>0.1</v>
      </c>
    </row>
    <row r="367" spans="1:5" ht="39.950000000000003" customHeight="1" x14ac:dyDescent="0.2">
      <c r="A367" s="56" t="s">
        <v>392</v>
      </c>
      <c r="B367" s="57" t="s">
        <v>410</v>
      </c>
      <c r="C367" s="58" t="s">
        <v>262</v>
      </c>
      <c r="D367" s="59" t="s">
        <v>396</v>
      </c>
      <c r="E367" s="55">
        <v>0.1</v>
      </c>
    </row>
    <row r="368" spans="1:5" ht="39.950000000000003" customHeight="1" x14ac:dyDescent="0.2">
      <c r="A368" s="56" t="s">
        <v>392</v>
      </c>
      <c r="B368" s="57" t="s">
        <v>410</v>
      </c>
      <c r="C368" s="58" t="s">
        <v>291</v>
      </c>
      <c r="D368" s="59" t="s">
        <v>403</v>
      </c>
      <c r="E368" s="55">
        <v>0.1</v>
      </c>
    </row>
    <row r="369" spans="1:5" ht="39.950000000000003" customHeight="1" x14ac:dyDescent="0.2">
      <c r="A369" s="56" t="s">
        <v>392</v>
      </c>
      <c r="B369" s="57" t="s">
        <v>412</v>
      </c>
      <c r="C369" s="58" t="s">
        <v>297</v>
      </c>
      <c r="D369" s="65" t="s">
        <v>413</v>
      </c>
      <c r="E369" s="55">
        <v>0.05</v>
      </c>
    </row>
    <row r="370" spans="1:5" ht="39.950000000000003" customHeight="1" x14ac:dyDescent="0.2">
      <c r="A370" s="56" t="s">
        <v>392</v>
      </c>
      <c r="B370" s="57" t="s">
        <v>412</v>
      </c>
      <c r="C370" s="58" t="s">
        <v>297</v>
      </c>
      <c r="D370" s="65" t="s">
        <v>414</v>
      </c>
      <c r="E370" s="55">
        <v>0.05</v>
      </c>
    </row>
    <row r="371" spans="1:5" ht="39.950000000000003" customHeight="1" x14ac:dyDescent="0.2">
      <c r="A371" s="56" t="s">
        <v>392</v>
      </c>
      <c r="B371" s="57" t="s">
        <v>415</v>
      </c>
      <c r="C371" s="58" t="s">
        <v>59</v>
      </c>
      <c r="D371" s="59" t="s">
        <v>416</v>
      </c>
      <c r="E371" s="55">
        <v>0.15</v>
      </c>
    </row>
    <row r="372" spans="1:5" ht="39.950000000000003" customHeight="1" x14ac:dyDescent="0.2">
      <c r="A372" s="56" t="s">
        <v>392</v>
      </c>
      <c r="B372" s="57" t="s">
        <v>417</v>
      </c>
      <c r="C372" s="58" t="s">
        <v>154</v>
      </c>
      <c r="D372" s="59" t="s">
        <v>154</v>
      </c>
      <c r="E372" s="55">
        <v>0.15</v>
      </c>
    </row>
    <row r="373" spans="1:5" ht="39.950000000000003" customHeight="1" x14ac:dyDescent="0.2">
      <c r="A373" s="56" t="s">
        <v>392</v>
      </c>
      <c r="B373" s="57" t="s">
        <v>417</v>
      </c>
      <c r="C373" s="58" t="s">
        <v>107</v>
      </c>
      <c r="D373" s="59" t="s">
        <v>398</v>
      </c>
      <c r="E373" s="55">
        <v>0.15</v>
      </c>
    </row>
    <row r="374" spans="1:5" ht="39.950000000000003" customHeight="1" x14ac:dyDescent="0.2">
      <c r="A374" s="56" t="s">
        <v>392</v>
      </c>
      <c r="B374" s="57" t="s">
        <v>417</v>
      </c>
      <c r="C374" s="58" t="s">
        <v>107</v>
      </c>
      <c r="D374" s="59" t="s">
        <v>399</v>
      </c>
      <c r="E374" s="55">
        <v>0.15</v>
      </c>
    </row>
    <row r="375" spans="1:5" ht="39.950000000000003" customHeight="1" x14ac:dyDescent="0.2">
      <c r="A375" s="56" t="s">
        <v>392</v>
      </c>
      <c r="B375" s="57" t="s">
        <v>417</v>
      </c>
      <c r="C375" s="58" t="s">
        <v>107</v>
      </c>
      <c r="D375" s="59" t="s">
        <v>401</v>
      </c>
      <c r="E375" s="55">
        <v>0.15</v>
      </c>
    </row>
    <row r="376" spans="1:5" ht="39.950000000000003" customHeight="1" x14ac:dyDescent="0.2">
      <c r="A376" s="56" t="s">
        <v>392</v>
      </c>
      <c r="B376" s="57" t="s">
        <v>418</v>
      </c>
      <c r="C376" s="58" t="s">
        <v>151</v>
      </c>
      <c r="D376" s="59" t="s">
        <v>419</v>
      </c>
      <c r="E376" s="55">
        <v>0.1</v>
      </c>
    </row>
    <row r="377" spans="1:5" ht="39.950000000000003" customHeight="1" x14ac:dyDescent="0.2">
      <c r="A377" s="56" t="s">
        <v>392</v>
      </c>
      <c r="B377" s="57" t="s">
        <v>420</v>
      </c>
      <c r="C377" s="58" t="s">
        <v>151</v>
      </c>
      <c r="D377" s="59" t="s">
        <v>421</v>
      </c>
      <c r="E377" s="55">
        <v>0.05</v>
      </c>
    </row>
    <row r="378" spans="1:5" ht="39.950000000000003" customHeight="1" x14ac:dyDescent="0.2">
      <c r="A378" s="56" t="s">
        <v>392</v>
      </c>
      <c r="B378" s="57" t="s">
        <v>305</v>
      </c>
      <c r="C378" s="58" t="s">
        <v>143</v>
      </c>
      <c r="D378" s="59" t="s">
        <v>422</v>
      </c>
      <c r="E378" s="55">
        <v>0.3</v>
      </c>
    </row>
    <row r="379" spans="1:5" ht="39.950000000000003" customHeight="1" x14ac:dyDescent="0.2">
      <c r="A379" s="56" t="s">
        <v>392</v>
      </c>
      <c r="B379" s="57" t="s">
        <v>305</v>
      </c>
      <c r="C379" s="58" t="s">
        <v>262</v>
      </c>
      <c r="D379" s="59" t="s">
        <v>423</v>
      </c>
      <c r="E379" s="55">
        <v>0.3</v>
      </c>
    </row>
    <row r="380" spans="1:5" ht="39.950000000000003" customHeight="1" x14ac:dyDescent="0.2">
      <c r="A380" s="56" t="s">
        <v>392</v>
      </c>
      <c r="B380" s="57" t="s">
        <v>305</v>
      </c>
      <c r="C380" s="58" t="s">
        <v>262</v>
      </c>
      <c r="D380" s="59" t="s">
        <v>424</v>
      </c>
      <c r="E380" s="55">
        <v>0.3</v>
      </c>
    </row>
    <row r="381" spans="1:5" ht="39.950000000000003" customHeight="1" x14ac:dyDescent="0.2">
      <c r="A381" s="56" t="s">
        <v>392</v>
      </c>
      <c r="B381" s="57" t="s">
        <v>305</v>
      </c>
      <c r="C381" s="58" t="s">
        <v>264</v>
      </c>
      <c r="D381" s="59" t="s">
        <v>141</v>
      </c>
      <c r="E381" s="55">
        <v>0.3</v>
      </c>
    </row>
    <row r="382" spans="1:5" ht="39.950000000000003" customHeight="1" x14ac:dyDescent="0.2">
      <c r="A382" s="56" t="s">
        <v>425</v>
      </c>
      <c r="B382" s="57" t="s">
        <v>426</v>
      </c>
      <c r="C382" s="64" t="s">
        <v>131</v>
      </c>
      <c r="D382" s="59" t="s">
        <v>427</v>
      </c>
      <c r="E382" s="55">
        <v>0.05</v>
      </c>
    </row>
    <row r="383" spans="1:5" ht="39.950000000000003" customHeight="1" x14ac:dyDescent="0.2">
      <c r="A383" s="56" t="s">
        <v>425</v>
      </c>
      <c r="B383" s="57" t="s">
        <v>428</v>
      </c>
      <c r="C383" s="64" t="s">
        <v>131</v>
      </c>
      <c r="D383" s="59" t="s">
        <v>429</v>
      </c>
      <c r="E383" s="55">
        <v>0.05</v>
      </c>
    </row>
    <row r="384" spans="1:5" ht="39.950000000000003" customHeight="1" x14ac:dyDescent="0.2">
      <c r="A384" s="56" t="s">
        <v>425</v>
      </c>
      <c r="B384" s="57" t="s">
        <v>428</v>
      </c>
      <c r="C384" s="64" t="s">
        <v>131</v>
      </c>
      <c r="D384" s="59" t="s">
        <v>430</v>
      </c>
      <c r="E384" s="55">
        <v>0.05</v>
      </c>
    </row>
    <row r="385" spans="1:5" ht="39.950000000000003" customHeight="1" x14ac:dyDescent="0.2">
      <c r="A385" s="56" t="s">
        <v>425</v>
      </c>
      <c r="B385" s="57" t="s">
        <v>428</v>
      </c>
      <c r="C385" s="64" t="s">
        <v>131</v>
      </c>
      <c r="D385" s="59" t="s">
        <v>431</v>
      </c>
      <c r="E385" s="55">
        <v>0.05</v>
      </c>
    </row>
    <row r="386" spans="1:5" ht="39.950000000000003" customHeight="1" x14ac:dyDescent="0.2">
      <c r="A386" s="56" t="s">
        <v>432</v>
      </c>
      <c r="B386" s="57" t="s">
        <v>433</v>
      </c>
      <c r="C386" s="58" t="s">
        <v>264</v>
      </c>
      <c r="D386" s="59" t="s">
        <v>434</v>
      </c>
      <c r="E386" s="55">
        <v>0.05</v>
      </c>
    </row>
    <row r="387" spans="1:5" ht="39.950000000000003" customHeight="1" x14ac:dyDescent="0.2">
      <c r="A387" s="56" t="s">
        <v>432</v>
      </c>
      <c r="B387" s="57" t="s">
        <v>435</v>
      </c>
      <c r="C387" s="58" t="s">
        <v>208</v>
      </c>
      <c r="D387" s="59" t="s">
        <v>436</v>
      </c>
      <c r="E387" s="55">
        <v>0.05</v>
      </c>
    </row>
    <row r="388" spans="1:5" ht="39.950000000000003" customHeight="1" x14ac:dyDescent="0.2">
      <c r="A388" s="56" t="s">
        <v>432</v>
      </c>
      <c r="B388" s="57" t="s">
        <v>433</v>
      </c>
      <c r="C388" s="58" t="s">
        <v>139</v>
      </c>
      <c r="D388" s="59" t="s">
        <v>437</v>
      </c>
      <c r="E388" s="55">
        <v>0.05</v>
      </c>
    </row>
    <row r="389" spans="1:5" ht="39.950000000000003" customHeight="1" x14ac:dyDescent="0.2">
      <c r="A389" s="56" t="s">
        <v>432</v>
      </c>
      <c r="B389" s="57" t="s">
        <v>438</v>
      </c>
      <c r="C389" s="58" t="s">
        <v>93</v>
      </c>
      <c r="D389" s="59" t="s">
        <v>439</v>
      </c>
      <c r="E389" s="55">
        <v>0.11</v>
      </c>
    </row>
    <row r="390" spans="1:5" ht="44.25" customHeight="1" x14ac:dyDescent="0.2">
      <c r="A390" s="56" t="s">
        <v>432</v>
      </c>
      <c r="B390" s="57" t="s">
        <v>440</v>
      </c>
      <c r="C390" s="58" t="s">
        <v>59</v>
      </c>
      <c r="D390" s="59" t="s">
        <v>441</v>
      </c>
      <c r="E390" s="55">
        <v>0.06</v>
      </c>
    </row>
    <row r="391" spans="1:5" ht="39.950000000000003" customHeight="1" x14ac:dyDescent="0.2">
      <c r="A391" s="56" t="s">
        <v>432</v>
      </c>
      <c r="B391" s="57" t="s">
        <v>442</v>
      </c>
      <c r="C391" s="58" t="s">
        <v>62</v>
      </c>
      <c r="D391" s="59" t="s">
        <v>443</v>
      </c>
      <c r="E391" s="55">
        <v>0.03</v>
      </c>
    </row>
    <row r="392" spans="1:5" ht="39.950000000000003" customHeight="1" x14ac:dyDescent="0.2">
      <c r="A392" s="56" t="s">
        <v>432</v>
      </c>
      <c r="B392" s="57" t="s">
        <v>444</v>
      </c>
      <c r="C392" s="58" t="s">
        <v>67</v>
      </c>
      <c r="D392" s="59" t="s">
        <v>445</v>
      </c>
      <c r="E392" s="55">
        <v>0.06</v>
      </c>
    </row>
    <row r="393" spans="1:5" ht="39.950000000000003" customHeight="1" x14ac:dyDescent="0.2">
      <c r="A393" s="95" t="s">
        <v>446</v>
      </c>
      <c r="B393" s="57" t="s">
        <v>447</v>
      </c>
      <c r="C393" s="58" t="s">
        <v>131</v>
      </c>
      <c r="D393" s="59" t="s">
        <v>448</v>
      </c>
      <c r="E393" s="55">
        <v>0.15</v>
      </c>
    </row>
    <row r="394" spans="1:5" ht="39.950000000000003" customHeight="1" x14ac:dyDescent="0.2">
      <c r="A394" s="95" t="s">
        <v>446</v>
      </c>
      <c r="B394" s="57" t="s">
        <v>449</v>
      </c>
      <c r="C394" s="58" t="s">
        <v>93</v>
      </c>
      <c r="D394" s="59" t="s">
        <v>450</v>
      </c>
      <c r="E394" s="55">
        <v>0.12</v>
      </c>
    </row>
    <row r="395" spans="1:5" ht="39.950000000000003" customHeight="1" x14ac:dyDescent="0.2">
      <c r="A395" s="95" t="s">
        <v>446</v>
      </c>
      <c r="B395" s="57" t="s">
        <v>451</v>
      </c>
      <c r="C395" s="58" t="s">
        <v>154</v>
      </c>
      <c r="D395" s="59" t="s">
        <v>452</v>
      </c>
      <c r="E395" s="55">
        <v>0.05</v>
      </c>
    </row>
    <row r="396" spans="1:5" ht="39.950000000000003" customHeight="1" x14ac:dyDescent="0.2">
      <c r="A396" s="95" t="s">
        <v>446</v>
      </c>
      <c r="B396" s="57" t="s">
        <v>451</v>
      </c>
      <c r="C396" s="58" t="s">
        <v>154</v>
      </c>
      <c r="D396" s="59" t="s">
        <v>453</v>
      </c>
      <c r="E396" s="55">
        <v>0.1</v>
      </c>
    </row>
    <row r="397" spans="1:5" ht="39.950000000000003" customHeight="1" x14ac:dyDescent="0.2">
      <c r="A397" s="95" t="s">
        <v>446</v>
      </c>
      <c r="B397" s="57" t="s">
        <v>454</v>
      </c>
      <c r="C397" s="58" t="s">
        <v>151</v>
      </c>
      <c r="D397" s="59" t="s">
        <v>455</v>
      </c>
      <c r="E397" s="55">
        <v>0.4</v>
      </c>
    </row>
    <row r="398" spans="1:5" ht="39.950000000000003" customHeight="1" x14ac:dyDescent="0.2">
      <c r="A398" s="95" t="s">
        <v>446</v>
      </c>
      <c r="B398" s="57" t="s">
        <v>454</v>
      </c>
      <c r="C398" s="58" t="s">
        <v>107</v>
      </c>
      <c r="D398" s="59" t="s">
        <v>456</v>
      </c>
      <c r="E398" s="55">
        <v>0.45</v>
      </c>
    </row>
    <row r="399" spans="1:5" ht="39.950000000000003" customHeight="1" x14ac:dyDescent="0.2">
      <c r="A399" s="95" t="s">
        <v>446</v>
      </c>
      <c r="B399" s="57" t="s">
        <v>454</v>
      </c>
      <c r="C399" s="58" t="s">
        <v>107</v>
      </c>
      <c r="D399" s="59" t="s">
        <v>457</v>
      </c>
      <c r="E399" s="55">
        <v>0.44</v>
      </c>
    </row>
    <row r="400" spans="1:5" ht="39.950000000000003" customHeight="1" x14ac:dyDescent="0.2">
      <c r="A400" s="95" t="s">
        <v>446</v>
      </c>
      <c r="B400" s="57" t="s">
        <v>454</v>
      </c>
      <c r="C400" s="58" t="s">
        <v>107</v>
      </c>
      <c r="D400" s="59" t="s">
        <v>458</v>
      </c>
      <c r="E400" s="55">
        <v>0.4</v>
      </c>
    </row>
    <row r="401" spans="1:5" ht="39.950000000000003" customHeight="1" x14ac:dyDescent="0.2">
      <c r="A401" s="95" t="s">
        <v>446</v>
      </c>
      <c r="B401" s="57" t="s">
        <v>454</v>
      </c>
      <c r="C401" s="58" t="s">
        <v>107</v>
      </c>
      <c r="D401" s="59" t="s">
        <v>459</v>
      </c>
      <c r="E401" s="55">
        <v>0.37</v>
      </c>
    </row>
    <row r="402" spans="1:5" ht="39.950000000000003" customHeight="1" x14ac:dyDescent="0.2">
      <c r="A402" s="95" t="s">
        <v>446</v>
      </c>
      <c r="B402" s="57" t="s">
        <v>454</v>
      </c>
      <c r="C402" s="58" t="s">
        <v>107</v>
      </c>
      <c r="D402" s="59" t="s">
        <v>460</v>
      </c>
      <c r="E402" s="55">
        <v>0.36</v>
      </c>
    </row>
    <row r="403" spans="1:5" ht="39.950000000000003" customHeight="1" x14ac:dyDescent="0.2">
      <c r="A403" s="95" t="s">
        <v>446</v>
      </c>
      <c r="B403" s="57" t="s">
        <v>454</v>
      </c>
      <c r="C403" s="58" t="s">
        <v>107</v>
      </c>
      <c r="D403" s="59" t="s">
        <v>461</v>
      </c>
      <c r="E403" s="55">
        <v>0.4</v>
      </c>
    </row>
    <row r="404" spans="1:5" ht="39.950000000000003" customHeight="1" x14ac:dyDescent="0.2">
      <c r="A404" s="95" t="s">
        <v>446</v>
      </c>
      <c r="B404" s="57" t="s">
        <v>454</v>
      </c>
      <c r="C404" s="58" t="s">
        <v>107</v>
      </c>
      <c r="D404" s="59" t="s">
        <v>462</v>
      </c>
      <c r="E404" s="55">
        <v>0.41</v>
      </c>
    </row>
    <row r="405" spans="1:5" ht="39.950000000000003" customHeight="1" x14ac:dyDescent="0.2">
      <c r="A405" s="95" t="s">
        <v>446</v>
      </c>
      <c r="B405" s="57" t="s">
        <v>454</v>
      </c>
      <c r="C405" s="58" t="s">
        <v>107</v>
      </c>
      <c r="D405" s="59" t="s">
        <v>463</v>
      </c>
      <c r="E405" s="55">
        <v>0.4</v>
      </c>
    </row>
    <row r="406" spans="1:5" ht="39.950000000000003" customHeight="1" x14ac:dyDescent="0.2">
      <c r="A406" s="95" t="s">
        <v>446</v>
      </c>
      <c r="B406" s="57" t="s">
        <v>454</v>
      </c>
      <c r="C406" s="58" t="s">
        <v>107</v>
      </c>
      <c r="D406" s="59" t="s">
        <v>464</v>
      </c>
      <c r="E406" s="55">
        <v>0.42</v>
      </c>
    </row>
    <row r="407" spans="1:5" ht="39.950000000000003" customHeight="1" x14ac:dyDescent="0.2">
      <c r="A407" s="95" t="s">
        <v>446</v>
      </c>
      <c r="B407" s="57" t="s">
        <v>454</v>
      </c>
      <c r="C407" s="58" t="s">
        <v>107</v>
      </c>
      <c r="D407" s="59" t="s">
        <v>465</v>
      </c>
      <c r="E407" s="55">
        <v>0.4</v>
      </c>
    </row>
    <row r="408" spans="1:5" ht="39.950000000000003" customHeight="1" x14ac:dyDescent="0.2">
      <c r="A408" s="95" t="s">
        <v>446</v>
      </c>
      <c r="B408" s="57" t="s">
        <v>454</v>
      </c>
      <c r="C408" s="58" t="s">
        <v>107</v>
      </c>
      <c r="D408" s="59" t="s">
        <v>466</v>
      </c>
      <c r="E408" s="55">
        <v>0.42</v>
      </c>
    </row>
    <row r="409" spans="1:5" ht="39.950000000000003" customHeight="1" x14ac:dyDescent="0.2">
      <c r="A409" s="95" t="s">
        <v>446</v>
      </c>
      <c r="B409" s="57" t="s">
        <v>454</v>
      </c>
      <c r="C409" s="58" t="s">
        <v>154</v>
      </c>
      <c r="D409" s="59" t="s">
        <v>467</v>
      </c>
      <c r="E409" s="55">
        <v>0.43</v>
      </c>
    </row>
    <row r="410" spans="1:5" ht="39.950000000000003" customHeight="1" x14ac:dyDescent="0.2">
      <c r="A410" s="95" t="s">
        <v>446</v>
      </c>
      <c r="B410" s="57" t="s">
        <v>454</v>
      </c>
      <c r="C410" s="58" t="s">
        <v>154</v>
      </c>
      <c r="D410" s="59" t="s">
        <v>468</v>
      </c>
      <c r="E410" s="55">
        <v>0.43</v>
      </c>
    </row>
    <row r="411" spans="1:5" ht="39.950000000000003" customHeight="1" x14ac:dyDescent="0.2">
      <c r="A411" s="95" t="s">
        <v>446</v>
      </c>
      <c r="B411" s="57" t="s">
        <v>454</v>
      </c>
      <c r="C411" s="58" t="s">
        <v>154</v>
      </c>
      <c r="D411" s="59" t="s">
        <v>469</v>
      </c>
      <c r="E411" s="55">
        <v>0.41</v>
      </c>
    </row>
    <row r="412" spans="1:5" ht="39.950000000000003" customHeight="1" x14ac:dyDescent="0.2">
      <c r="A412" s="95" t="s">
        <v>446</v>
      </c>
      <c r="B412" s="57" t="s">
        <v>454</v>
      </c>
      <c r="C412" s="58" t="s">
        <v>154</v>
      </c>
      <c r="D412" s="59" t="s">
        <v>470</v>
      </c>
      <c r="E412" s="55">
        <v>0.38</v>
      </c>
    </row>
    <row r="413" spans="1:5" ht="39.950000000000003" customHeight="1" x14ac:dyDescent="0.2">
      <c r="A413" s="95" t="s">
        <v>446</v>
      </c>
      <c r="B413" s="57" t="s">
        <v>454</v>
      </c>
      <c r="C413" s="58" t="s">
        <v>154</v>
      </c>
      <c r="D413" s="59" t="s">
        <v>471</v>
      </c>
      <c r="E413" s="55">
        <v>0.43</v>
      </c>
    </row>
    <row r="414" spans="1:5" ht="39.950000000000003" customHeight="1" x14ac:dyDescent="0.2">
      <c r="A414" s="95" t="s">
        <v>446</v>
      </c>
      <c r="B414" s="57" t="s">
        <v>454</v>
      </c>
      <c r="C414" s="58" t="s">
        <v>154</v>
      </c>
      <c r="D414" s="59" t="s">
        <v>472</v>
      </c>
      <c r="E414" s="55">
        <v>0.44</v>
      </c>
    </row>
    <row r="415" spans="1:5" ht="39.950000000000003" customHeight="1" x14ac:dyDescent="0.2">
      <c r="A415" s="95" t="s">
        <v>446</v>
      </c>
      <c r="B415" s="57" t="s">
        <v>454</v>
      </c>
      <c r="C415" s="58" t="s">
        <v>131</v>
      </c>
      <c r="D415" s="59" t="s">
        <v>473</v>
      </c>
      <c r="E415" s="55">
        <v>0.4</v>
      </c>
    </row>
    <row r="416" spans="1:5" ht="39.950000000000003" customHeight="1" x14ac:dyDescent="0.2">
      <c r="A416" s="95" t="s">
        <v>446</v>
      </c>
      <c r="B416" s="57" t="s">
        <v>454</v>
      </c>
      <c r="C416" s="58" t="s">
        <v>262</v>
      </c>
      <c r="D416" s="59" t="s">
        <v>474</v>
      </c>
      <c r="E416" s="55">
        <v>0.4</v>
      </c>
    </row>
    <row r="417" spans="1:5" ht="39.950000000000003" customHeight="1" x14ac:dyDescent="0.2">
      <c r="A417" s="95" t="s">
        <v>446</v>
      </c>
      <c r="B417" s="57" t="s">
        <v>454</v>
      </c>
      <c r="C417" s="58" t="s">
        <v>262</v>
      </c>
      <c r="D417" s="59" t="s">
        <v>475</v>
      </c>
      <c r="E417" s="55">
        <v>0.4</v>
      </c>
    </row>
    <row r="418" spans="1:5" ht="39.950000000000003" customHeight="1" x14ac:dyDescent="0.2">
      <c r="A418" s="56" t="s">
        <v>476</v>
      </c>
      <c r="B418" s="57" t="s">
        <v>476</v>
      </c>
      <c r="C418" s="58" t="s">
        <v>107</v>
      </c>
      <c r="D418" s="64" t="s">
        <v>285</v>
      </c>
      <c r="E418" s="55">
        <v>0.2</v>
      </c>
    </row>
    <row r="419" spans="1:5" ht="39.950000000000003" customHeight="1" x14ac:dyDescent="0.2">
      <c r="A419" s="56" t="s">
        <v>476</v>
      </c>
      <c r="B419" s="57" t="s">
        <v>476</v>
      </c>
      <c r="C419" s="58" t="s">
        <v>107</v>
      </c>
      <c r="D419" s="64" t="s">
        <v>400</v>
      </c>
      <c r="E419" s="55">
        <v>0.2</v>
      </c>
    </row>
    <row r="420" spans="1:5" ht="39.950000000000003" customHeight="1" x14ac:dyDescent="0.2">
      <c r="A420" s="56" t="s">
        <v>476</v>
      </c>
      <c r="B420" s="57" t="s">
        <v>476</v>
      </c>
      <c r="C420" s="58" t="s">
        <v>107</v>
      </c>
      <c r="D420" s="64" t="s">
        <v>477</v>
      </c>
      <c r="E420" s="55">
        <v>0.1</v>
      </c>
    </row>
    <row r="421" spans="1:5" ht="39.950000000000003" customHeight="1" x14ac:dyDescent="0.2">
      <c r="A421" s="56" t="s">
        <v>476</v>
      </c>
      <c r="B421" s="57" t="s">
        <v>476</v>
      </c>
      <c r="C421" s="58" t="s">
        <v>107</v>
      </c>
      <c r="D421" s="59" t="s">
        <v>109</v>
      </c>
      <c r="E421" s="55">
        <v>0.1</v>
      </c>
    </row>
    <row r="422" spans="1:5" ht="39.950000000000003" customHeight="1" x14ac:dyDescent="0.2">
      <c r="A422" s="56" t="s">
        <v>476</v>
      </c>
      <c r="B422" s="57" t="s">
        <v>476</v>
      </c>
      <c r="C422" s="96" t="s">
        <v>159</v>
      </c>
      <c r="D422" s="97" t="s">
        <v>159</v>
      </c>
      <c r="E422" s="98">
        <v>0.2</v>
      </c>
    </row>
    <row r="423" spans="1:5" ht="39.950000000000003" customHeight="1" x14ac:dyDescent="0.2">
      <c r="A423" s="56" t="s">
        <v>476</v>
      </c>
      <c r="B423" s="57" t="s">
        <v>476</v>
      </c>
      <c r="C423" s="96" t="s">
        <v>159</v>
      </c>
      <c r="D423" s="97" t="s">
        <v>478</v>
      </c>
      <c r="E423" s="98">
        <v>0.2</v>
      </c>
    </row>
    <row r="424" spans="1:5" ht="39.950000000000003" customHeight="1" x14ac:dyDescent="0.2">
      <c r="A424" s="56" t="s">
        <v>476</v>
      </c>
      <c r="B424" s="57" t="s">
        <v>476</v>
      </c>
      <c r="C424" s="96" t="s">
        <v>154</v>
      </c>
      <c r="D424" s="97" t="s">
        <v>479</v>
      </c>
      <c r="E424" s="98">
        <v>0.1</v>
      </c>
    </row>
    <row r="425" spans="1:5" ht="39.950000000000003" customHeight="1" x14ac:dyDescent="0.2">
      <c r="A425" s="56" t="s">
        <v>476</v>
      </c>
      <c r="B425" s="57" t="s">
        <v>476</v>
      </c>
      <c r="C425" s="96" t="s">
        <v>154</v>
      </c>
      <c r="D425" s="97" t="s">
        <v>480</v>
      </c>
      <c r="E425" s="98">
        <v>0.1</v>
      </c>
    </row>
    <row r="426" spans="1:5" ht="39.950000000000003" customHeight="1" x14ac:dyDescent="0.2">
      <c r="A426" s="56" t="s">
        <v>476</v>
      </c>
      <c r="B426" s="57" t="s">
        <v>476</v>
      </c>
      <c r="C426" s="96" t="s">
        <v>154</v>
      </c>
      <c r="D426" s="97" t="s">
        <v>481</v>
      </c>
      <c r="E426" s="98">
        <v>0.1</v>
      </c>
    </row>
    <row r="427" spans="1:5" ht="39.950000000000003" customHeight="1" x14ac:dyDescent="0.2">
      <c r="A427" s="56" t="s">
        <v>476</v>
      </c>
      <c r="B427" s="57" t="s">
        <v>476</v>
      </c>
      <c r="C427" s="96" t="s">
        <v>82</v>
      </c>
      <c r="D427" s="97" t="s">
        <v>82</v>
      </c>
      <c r="E427" s="98">
        <v>0.3</v>
      </c>
    </row>
    <row r="428" spans="1:5" ht="39.950000000000003" customHeight="1" x14ac:dyDescent="0.2">
      <c r="A428" s="56" t="s">
        <v>482</v>
      </c>
      <c r="B428" s="57" t="s">
        <v>483</v>
      </c>
      <c r="C428" s="58" t="s">
        <v>154</v>
      </c>
      <c r="D428" s="59" t="s">
        <v>397</v>
      </c>
      <c r="E428" s="55">
        <v>0.28000000000000003</v>
      </c>
    </row>
    <row r="429" spans="1:5" ht="39.950000000000003" customHeight="1" x14ac:dyDescent="0.2">
      <c r="A429" s="56" t="s">
        <v>482</v>
      </c>
      <c r="B429" s="57" t="s">
        <v>483</v>
      </c>
      <c r="C429" s="58" t="s">
        <v>107</v>
      </c>
      <c r="D429" s="59" t="s">
        <v>109</v>
      </c>
      <c r="E429" s="55">
        <v>0.31</v>
      </c>
    </row>
    <row r="430" spans="1:5" ht="39.950000000000003" customHeight="1" x14ac:dyDescent="0.2">
      <c r="A430" s="56" t="s">
        <v>482</v>
      </c>
      <c r="B430" s="57" t="s">
        <v>483</v>
      </c>
      <c r="C430" s="58" t="s">
        <v>107</v>
      </c>
      <c r="D430" s="59" t="s">
        <v>401</v>
      </c>
      <c r="E430" s="55">
        <v>0.28000000000000003</v>
      </c>
    </row>
    <row r="431" spans="1:5" ht="39.950000000000003" customHeight="1" x14ac:dyDescent="0.2">
      <c r="A431" s="56" t="s">
        <v>482</v>
      </c>
      <c r="B431" s="57" t="s">
        <v>483</v>
      </c>
      <c r="C431" s="58" t="s">
        <v>107</v>
      </c>
      <c r="D431" s="59" t="s">
        <v>312</v>
      </c>
      <c r="E431" s="55">
        <v>0.31</v>
      </c>
    </row>
    <row r="432" spans="1:5" ht="39.950000000000003" customHeight="1" x14ac:dyDescent="0.2">
      <c r="A432" s="56" t="s">
        <v>484</v>
      </c>
      <c r="B432" s="57" t="s">
        <v>484</v>
      </c>
      <c r="C432" s="58" t="s">
        <v>107</v>
      </c>
      <c r="D432" s="59" t="s">
        <v>485</v>
      </c>
      <c r="E432" s="55">
        <v>0.22</v>
      </c>
    </row>
    <row r="433" spans="1:5" ht="39.950000000000003" customHeight="1" x14ac:dyDescent="0.2">
      <c r="A433" s="56" t="s">
        <v>484</v>
      </c>
      <c r="B433" s="57" t="s">
        <v>484</v>
      </c>
      <c r="C433" s="58" t="s">
        <v>107</v>
      </c>
      <c r="D433" s="59" t="s">
        <v>486</v>
      </c>
      <c r="E433" s="55">
        <v>0.22</v>
      </c>
    </row>
    <row r="434" spans="1:5" ht="39.950000000000003" customHeight="1" x14ac:dyDescent="0.2">
      <c r="A434" s="56" t="s">
        <v>484</v>
      </c>
      <c r="B434" s="57" t="s">
        <v>484</v>
      </c>
      <c r="C434" s="58" t="s">
        <v>107</v>
      </c>
      <c r="D434" s="59" t="s">
        <v>487</v>
      </c>
      <c r="E434" s="55">
        <v>0.22</v>
      </c>
    </row>
    <row r="435" spans="1:5" ht="39.950000000000003" customHeight="1" x14ac:dyDescent="0.2">
      <c r="A435" s="56" t="s">
        <v>484</v>
      </c>
      <c r="B435" s="57" t="s">
        <v>484</v>
      </c>
      <c r="C435" s="58" t="s">
        <v>107</v>
      </c>
      <c r="D435" s="64" t="s">
        <v>488</v>
      </c>
      <c r="E435" s="55">
        <v>0.22</v>
      </c>
    </row>
    <row r="436" spans="1:5" ht="39.950000000000003" customHeight="1" x14ac:dyDescent="0.2">
      <c r="A436" s="56" t="s">
        <v>484</v>
      </c>
      <c r="B436" s="57" t="s">
        <v>484</v>
      </c>
      <c r="C436" s="58" t="s">
        <v>107</v>
      </c>
      <c r="D436" s="64" t="s">
        <v>489</v>
      </c>
      <c r="E436" s="55">
        <v>0.22</v>
      </c>
    </row>
    <row r="437" spans="1:5" ht="39.950000000000003" customHeight="1" x14ac:dyDescent="0.2">
      <c r="A437" s="56" t="s">
        <v>484</v>
      </c>
      <c r="B437" s="57" t="s">
        <v>484</v>
      </c>
      <c r="C437" s="58" t="s">
        <v>107</v>
      </c>
      <c r="D437" s="64" t="s">
        <v>490</v>
      </c>
      <c r="E437" s="55">
        <v>0.22</v>
      </c>
    </row>
    <row r="438" spans="1:5" ht="39.950000000000003" customHeight="1" x14ac:dyDescent="0.2">
      <c r="A438" s="56" t="s">
        <v>484</v>
      </c>
      <c r="B438" s="57" t="s">
        <v>484</v>
      </c>
      <c r="C438" s="58" t="s">
        <v>107</v>
      </c>
      <c r="D438" s="64" t="s">
        <v>491</v>
      </c>
      <c r="E438" s="55">
        <v>0.22</v>
      </c>
    </row>
    <row r="439" spans="1:5" ht="39.950000000000003" customHeight="1" x14ac:dyDescent="0.2">
      <c r="A439" s="56" t="s">
        <v>484</v>
      </c>
      <c r="B439" s="57" t="s">
        <v>484</v>
      </c>
      <c r="C439" s="58" t="s">
        <v>107</v>
      </c>
      <c r="D439" s="59" t="s">
        <v>492</v>
      </c>
      <c r="E439" s="55">
        <v>0.22</v>
      </c>
    </row>
    <row r="440" spans="1:5" ht="39.950000000000003" customHeight="1" x14ac:dyDescent="0.2">
      <c r="A440" s="56" t="s">
        <v>484</v>
      </c>
      <c r="B440" s="57" t="s">
        <v>484</v>
      </c>
      <c r="C440" s="58" t="s">
        <v>107</v>
      </c>
      <c r="D440" s="59" t="s">
        <v>493</v>
      </c>
      <c r="E440" s="55">
        <v>0.22</v>
      </c>
    </row>
    <row r="441" spans="1:5" ht="39.950000000000003" customHeight="1" x14ac:dyDescent="0.2">
      <c r="A441" s="56" t="s">
        <v>484</v>
      </c>
      <c r="B441" s="57" t="s">
        <v>484</v>
      </c>
      <c r="C441" s="58" t="s">
        <v>154</v>
      </c>
      <c r="D441" s="59" t="s">
        <v>494</v>
      </c>
      <c r="E441" s="55">
        <v>0.22</v>
      </c>
    </row>
    <row r="442" spans="1:5" ht="39.950000000000003" customHeight="1" x14ac:dyDescent="0.2">
      <c r="A442" s="56" t="s">
        <v>484</v>
      </c>
      <c r="B442" s="57" t="s">
        <v>484</v>
      </c>
      <c r="C442" s="58" t="s">
        <v>154</v>
      </c>
      <c r="D442" s="59" t="s">
        <v>495</v>
      </c>
      <c r="E442" s="55">
        <v>0.22</v>
      </c>
    </row>
    <row r="443" spans="1:5" ht="39.950000000000003" customHeight="1" x14ac:dyDescent="0.2">
      <c r="A443" s="56" t="s">
        <v>484</v>
      </c>
      <c r="B443" s="57" t="s">
        <v>484</v>
      </c>
      <c r="C443" s="58" t="s">
        <v>154</v>
      </c>
      <c r="D443" s="59" t="s">
        <v>496</v>
      </c>
      <c r="E443" s="55">
        <v>0.22</v>
      </c>
    </row>
    <row r="444" spans="1:5" ht="39.950000000000003" customHeight="1" x14ac:dyDescent="0.2">
      <c r="A444" s="56" t="s">
        <v>484</v>
      </c>
      <c r="B444" s="57" t="s">
        <v>484</v>
      </c>
      <c r="C444" s="58" t="s">
        <v>154</v>
      </c>
      <c r="D444" s="59" t="s">
        <v>497</v>
      </c>
      <c r="E444" s="55">
        <v>0.22</v>
      </c>
    </row>
    <row r="445" spans="1:5" ht="39.950000000000003" customHeight="1" x14ac:dyDescent="0.2">
      <c r="A445" s="56" t="s">
        <v>484</v>
      </c>
      <c r="B445" s="57" t="s">
        <v>484</v>
      </c>
      <c r="C445" s="58" t="s">
        <v>154</v>
      </c>
      <c r="D445" s="59" t="s">
        <v>498</v>
      </c>
      <c r="E445" s="55">
        <v>0.22</v>
      </c>
    </row>
    <row r="446" spans="1:5" ht="39.950000000000003" customHeight="1" x14ac:dyDescent="0.2">
      <c r="A446" s="56" t="s">
        <v>484</v>
      </c>
      <c r="B446" s="57" t="s">
        <v>484</v>
      </c>
      <c r="C446" s="58" t="s">
        <v>154</v>
      </c>
      <c r="D446" s="59" t="s">
        <v>499</v>
      </c>
      <c r="E446" s="55">
        <v>0.22</v>
      </c>
    </row>
    <row r="447" spans="1:5" ht="39.950000000000003" customHeight="1" x14ac:dyDescent="0.2">
      <c r="A447" s="56" t="s">
        <v>484</v>
      </c>
      <c r="B447" s="57" t="s">
        <v>484</v>
      </c>
      <c r="C447" s="58" t="s">
        <v>154</v>
      </c>
      <c r="D447" s="59" t="s">
        <v>500</v>
      </c>
      <c r="E447" s="55">
        <v>0.22</v>
      </c>
    </row>
    <row r="448" spans="1:5" ht="39.950000000000003" customHeight="1" x14ac:dyDescent="0.2">
      <c r="A448" s="56" t="s">
        <v>484</v>
      </c>
      <c r="B448" s="57" t="s">
        <v>484</v>
      </c>
      <c r="C448" s="58" t="s">
        <v>154</v>
      </c>
      <c r="D448" s="59" t="s">
        <v>501</v>
      </c>
      <c r="E448" s="55">
        <v>0.22</v>
      </c>
    </row>
    <row r="449" spans="1:5" ht="39.950000000000003" customHeight="1" x14ac:dyDescent="0.2">
      <c r="A449" s="56" t="s">
        <v>484</v>
      </c>
      <c r="B449" s="57" t="s">
        <v>484</v>
      </c>
      <c r="C449" s="58" t="s">
        <v>154</v>
      </c>
      <c r="D449" s="59" t="s">
        <v>502</v>
      </c>
      <c r="E449" s="55">
        <v>0.22</v>
      </c>
    </row>
    <row r="450" spans="1:5" ht="39.950000000000003" customHeight="1" x14ac:dyDescent="0.2">
      <c r="A450" s="56" t="s">
        <v>484</v>
      </c>
      <c r="B450" s="57" t="s">
        <v>484</v>
      </c>
      <c r="C450" s="58" t="s">
        <v>154</v>
      </c>
      <c r="D450" s="59" t="s">
        <v>503</v>
      </c>
      <c r="E450" s="55">
        <v>0.22</v>
      </c>
    </row>
    <row r="451" spans="1:5" ht="39.950000000000003" customHeight="1" x14ac:dyDescent="0.2">
      <c r="A451" s="56" t="s">
        <v>484</v>
      </c>
      <c r="B451" s="57" t="s">
        <v>484</v>
      </c>
      <c r="C451" s="58" t="s">
        <v>154</v>
      </c>
      <c r="D451" s="59" t="s">
        <v>504</v>
      </c>
      <c r="E451" s="55">
        <v>0.22</v>
      </c>
    </row>
    <row r="452" spans="1:5" ht="39.950000000000003" customHeight="1" x14ac:dyDescent="0.2">
      <c r="A452" s="56" t="s">
        <v>484</v>
      </c>
      <c r="B452" s="57" t="s">
        <v>484</v>
      </c>
      <c r="C452" s="58" t="s">
        <v>154</v>
      </c>
      <c r="D452" s="59" t="s">
        <v>505</v>
      </c>
      <c r="E452" s="55">
        <v>0.22</v>
      </c>
    </row>
    <row r="453" spans="1:5" ht="39.950000000000003" customHeight="1" x14ac:dyDescent="0.2">
      <c r="A453" s="56" t="s">
        <v>506</v>
      </c>
      <c r="B453" s="57" t="s">
        <v>507</v>
      </c>
      <c r="C453" s="58" t="s">
        <v>262</v>
      </c>
      <c r="D453" s="59" t="s">
        <v>508</v>
      </c>
      <c r="E453" s="57" t="s">
        <v>509</v>
      </c>
    </row>
    <row r="454" spans="1:5" ht="39.950000000000003" customHeight="1" x14ac:dyDescent="0.2">
      <c r="A454" s="56" t="s">
        <v>506</v>
      </c>
      <c r="B454" s="57" t="s">
        <v>507</v>
      </c>
      <c r="C454" s="58" t="s">
        <v>117</v>
      </c>
      <c r="D454" s="59" t="s">
        <v>510</v>
      </c>
      <c r="E454" s="57"/>
    </row>
    <row r="455" spans="1:5" ht="39.950000000000003" customHeight="1" x14ac:dyDescent="0.2">
      <c r="A455" s="56" t="s">
        <v>506</v>
      </c>
      <c r="B455" s="57" t="s">
        <v>507</v>
      </c>
      <c r="C455" s="58" t="s">
        <v>205</v>
      </c>
      <c r="D455" s="59" t="s">
        <v>511</v>
      </c>
      <c r="E455" s="57" t="s">
        <v>509</v>
      </c>
    </row>
    <row r="456" spans="1:5" ht="39.950000000000003" customHeight="1" x14ac:dyDescent="0.2">
      <c r="A456" s="56" t="s">
        <v>506</v>
      </c>
      <c r="B456" s="57" t="s">
        <v>512</v>
      </c>
      <c r="C456" s="58" t="s">
        <v>62</v>
      </c>
      <c r="D456" s="59" t="s">
        <v>513</v>
      </c>
      <c r="E456" s="57" t="s">
        <v>509</v>
      </c>
    </row>
    <row r="457" spans="1:5" ht="39.950000000000003" customHeight="1" x14ac:dyDescent="0.2">
      <c r="A457" s="56" t="s">
        <v>506</v>
      </c>
      <c r="B457" s="57" t="s">
        <v>440</v>
      </c>
      <c r="C457" s="58" t="s">
        <v>59</v>
      </c>
      <c r="D457" s="59" t="s">
        <v>514</v>
      </c>
      <c r="E457" s="57" t="s">
        <v>509</v>
      </c>
    </row>
    <row r="458" spans="1:5" ht="39.950000000000003" customHeight="1" x14ac:dyDescent="0.2">
      <c r="A458" s="56" t="s">
        <v>506</v>
      </c>
      <c r="B458" s="57" t="s">
        <v>515</v>
      </c>
      <c r="C458" s="58" t="s">
        <v>131</v>
      </c>
      <c r="D458" s="59" t="s">
        <v>516</v>
      </c>
      <c r="E458" s="57" t="s">
        <v>509</v>
      </c>
    </row>
    <row r="459" spans="1:5" ht="39.950000000000003" customHeight="1" x14ac:dyDescent="0.2">
      <c r="A459" s="56" t="s">
        <v>506</v>
      </c>
      <c r="B459" s="57" t="s">
        <v>517</v>
      </c>
      <c r="C459" s="58" t="s">
        <v>59</v>
      </c>
      <c r="D459" s="59" t="s">
        <v>514</v>
      </c>
      <c r="E459" s="57" t="s">
        <v>509</v>
      </c>
    </row>
    <row r="460" spans="1:5" ht="39.950000000000003" customHeight="1" x14ac:dyDescent="0.2">
      <c r="A460" s="72" t="s">
        <v>518</v>
      </c>
      <c r="B460" s="60" t="s">
        <v>519</v>
      </c>
      <c r="C460" s="62" t="s">
        <v>107</v>
      </c>
      <c r="D460" s="59" t="s">
        <v>520</v>
      </c>
      <c r="E460" s="71">
        <v>0.28100000000000003</v>
      </c>
    </row>
    <row r="461" spans="1:5" ht="39.950000000000003" customHeight="1" x14ac:dyDescent="0.2">
      <c r="A461" s="72" t="s">
        <v>518</v>
      </c>
      <c r="B461" s="60" t="s">
        <v>519</v>
      </c>
      <c r="C461" s="62" t="s">
        <v>107</v>
      </c>
      <c r="D461" s="59" t="s">
        <v>521</v>
      </c>
      <c r="E461" s="71">
        <v>0.30099999999999999</v>
      </c>
    </row>
    <row r="462" spans="1:5" ht="39.950000000000003" customHeight="1" x14ac:dyDescent="0.2">
      <c r="A462" s="72" t="s">
        <v>518</v>
      </c>
      <c r="B462" s="60" t="s">
        <v>519</v>
      </c>
      <c r="C462" s="62" t="s">
        <v>154</v>
      </c>
      <c r="D462" s="59" t="s">
        <v>522</v>
      </c>
      <c r="E462" s="71">
        <v>0.28100000000000003</v>
      </c>
    </row>
    <row r="463" spans="1:5" ht="39.950000000000003" customHeight="1" x14ac:dyDescent="0.2">
      <c r="A463" s="56" t="s">
        <v>523</v>
      </c>
      <c r="B463" s="57" t="s">
        <v>524</v>
      </c>
      <c r="C463" s="58" t="s">
        <v>262</v>
      </c>
      <c r="D463" s="59" t="s">
        <v>525</v>
      </c>
      <c r="E463" s="55">
        <v>0.2</v>
      </c>
    </row>
    <row r="464" spans="1:5" ht="39.950000000000003" customHeight="1" x14ac:dyDescent="0.2">
      <c r="A464" s="56" t="s">
        <v>523</v>
      </c>
      <c r="B464" s="57" t="s">
        <v>524</v>
      </c>
      <c r="C464" s="58" t="s">
        <v>262</v>
      </c>
      <c r="D464" s="59" t="s">
        <v>526</v>
      </c>
      <c r="E464" s="55">
        <v>0.2</v>
      </c>
    </row>
    <row r="465" spans="1:5" ht="39.950000000000003" customHeight="1" x14ac:dyDescent="0.2">
      <c r="A465" s="56" t="s">
        <v>523</v>
      </c>
      <c r="B465" s="57" t="s">
        <v>527</v>
      </c>
      <c r="C465" s="58" t="s">
        <v>151</v>
      </c>
      <c r="D465" s="59" t="s">
        <v>528</v>
      </c>
      <c r="E465" s="55">
        <v>0.27</v>
      </c>
    </row>
    <row r="466" spans="1:5" ht="39.950000000000003" customHeight="1" x14ac:dyDescent="0.2">
      <c r="A466" s="56" t="s">
        <v>523</v>
      </c>
      <c r="B466" s="57" t="s">
        <v>527</v>
      </c>
      <c r="C466" s="58" t="s">
        <v>276</v>
      </c>
      <c r="D466" s="59" t="s">
        <v>529</v>
      </c>
      <c r="E466" s="55">
        <v>0.25</v>
      </c>
    </row>
    <row r="467" spans="1:5" ht="39.950000000000003" customHeight="1" x14ac:dyDescent="0.2">
      <c r="A467" s="56" t="s">
        <v>523</v>
      </c>
      <c r="B467" s="57" t="s">
        <v>527</v>
      </c>
      <c r="C467" s="58" t="s">
        <v>154</v>
      </c>
      <c r="D467" s="59" t="s">
        <v>530</v>
      </c>
      <c r="E467" s="55">
        <v>0.3</v>
      </c>
    </row>
    <row r="468" spans="1:5" ht="39.950000000000003" customHeight="1" x14ac:dyDescent="0.2">
      <c r="A468" s="56" t="s">
        <v>523</v>
      </c>
      <c r="B468" s="57" t="s">
        <v>527</v>
      </c>
      <c r="C468" s="58" t="s">
        <v>107</v>
      </c>
      <c r="D468" s="59" t="s">
        <v>531</v>
      </c>
      <c r="E468" s="55">
        <v>0.35</v>
      </c>
    </row>
    <row r="469" spans="1:5" ht="39.950000000000003" customHeight="1" x14ac:dyDescent="0.2">
      <c r="A469" s="56" t="s">
        <v>523</v>
      </c>
      <c r="B469" s="57" t="s">
        <v>527</v>
      </c>
      <c r="C469" s="58" t="s">
        <v>107</v>
      </c>
      <c r="D469" s="59" t="s">
        <v>532</v>
      </c>
      <c r="E469" s="55">
        <v>0.35</v>
      </c>
    </row>
    <row r="470" spans="1:5" ht="39.950000000000003" customHeight="1" x14ac:dyDescent="0.2">
      <c r="A470" s="56" t="s">
        <v>523</v>
      </c>
      <c r="B470" s="57" t="s">
        <v>527</v>
      </c>
      <c r="C470" s="58" t="s">
        <v>107</v>
      </c>
      <c r="D470" s="59" t="s">
        <v>533</v>
      </c>
      <c r="E470" s="55">
        <v>0.25</v>
      </c>
    </row>
    <row r="471" spans="1:5" ht="39.950000000000003" customHeight="1" x14ac:dyDescent="0.2">
      <c r="A471" s="56" t="s">
        <v>523</v>
      </c>
      <c r="B471" s="57" t="s">
        <v>527</v>
      </c>
      <c r="C471" s="58" t="s">
        <v>291</v>
      </c>
      <c r="D471" s="64" t="s">
        <v>291</v>
      </c>
      <c r="E471" s="55">
        <v>0.35</v>
      </c>
    </row>
    <row r="472" spans="1:5" ht="39.950000000000003" customHeight="1" x14ac:dyDescent="0.2">
      <c r="A472" s="56" t="s">
        <v>534</v>
      </c>
      <c r="B472" s="57" t="s">
        <v>535</v>
      </c>
      <c r="C472" s="99" t="s">
        <v>154</v>
      </c>
      <c r="D472" s="59" t="s">
        <v>536</v>
      </c>
      <c r="E472" s="71">
        <v>5.8999999999999997E-2</v>
      </c>
    </row>
    <row r="473" spans="1:5" ht="39.950000000000003" customHeight="1" x14ac:dyDescent="0.2">
      <c r="A473" s="72" t="s">
        <v>537</v>
      </c>
      <c r="B473" s="60" t="s">
        <v>538</v>
      </c>
      <c r="C473" s="62" t="s">
        <v>93</v>
      </c>
      <c r="D473" s="59" t="s">
        <v>539</v>
      </c>
      <c r="E473" s="57" t="s">
        <v>540</v>
      </c>
    </row>
    <row r="474" spans="1:5" ht="39.950000000000003" customHeight="1" x14ac:dyDescent="0.2">
      <c r="A474" s="72" t="s">
        <v>537</v>
      </c>
      <c r="B474" s="60" t="s">
        <v>538</v>
      </c>
      <c r="C474" s="62" t="s">
        <v>93</v>
      </c>
      <c r="D474" s="59" t="s">
        <v>541</v>
      </c>
      <c r="E474" s="57" t="s">
        <v>540</v>
      </c>
    </row>
    <row r="475" spans="1:5" ht="39.950000000000003" customHeight="1" x14ac:dyDescent="0.2">
      <c r="A475" s="72" t="s">
        <v>537</v>
      </c>
      <c r="B475" s="60" t="s">
        <v>538</v>
      </c>
      <c r="C475" s="62" t="s">
        <v>93</v>
      </c>
      <c r="D475" s="59" t="s">
        <v>542</v>
      </c>
      <c r="E475" s="57" t="s">
        <v>540</v>
      </c>
    </row>
    <row r="476" spans="1:5" ht="39.950000000000003" customHeight="1" x14ac:dyDescent="0.2">
      <c r="A476" s="72" t="s">
        <v>537</v>
      </c>
      <c r="B476" s="60" t="s">
        <v>538</v>
      </c>
      <c r="C476" s="62" t="s">
        <v>93</v>
      </c>
      <c r="D476" s="59" t="s">
        <v>543</v>
      </c>
      <c r="E476" s="57" t="s">
        <v>540</v>
      </c>
    </row>
    <row r="477" spans="1:5" ht="39.950000000000003" customHeight="1" x14ac:dyDescent="0.2">
      <c r="A477" s="72" t="s">
        <v>537</v>
      </c>
      <c r="B477" s="60" t="s">
        <v>538</v>
      </c>
      <c r="C477" s="62" t="s">
        <v>93</v>
      </c>
      <c r="D477" s="59" t="s">
        <v>544</v>
      </c>
      <c r="E477" s="57" t="s">
        <v>540</v>
      </c>
    </row>
    <row r="478" spans="1:5" ht="39.950000000000003" customHeight="1" x14ac:dyDescent="0.2">
      <c r="A478" s="72" t="s">
        <v>537</v>
      </c>
      <c r="B478" s="60" t="s">
        <v>538</v>
      </c>
      <c r="C478" s="62" t="s">
        <v>93</v>
      </c>
      <c r="D478" s="59" t="s">
        <v>545</v>
      </c>
      <c r="E478" s="57" t="s">
        <v>540</v>
      </c>
    </row>
    <row r="479" spans="1:5" ht="39.950000000000003" customHeight="1" x14ac:dyDescent="0.2">
      <c r="A479" s="72" t="s">
        <v>537</v>
      </c>
      <c r="B479" s="60" t="s">
        <v>538</v>
      </c>
      <c r="C479" s="62" t="s">
        <v>93</v>
      </c>
      <c r="D479" s="59" t="s">
        <v>546</v>
      </c>
      <c r="E479" s="57" t="s">
        <v>540</v>
      </c>
    </row>
    <row r="480" spans="1:5" ht="39.950000000000003" customHeight="1" x14ac:dyDescent="0.2">
      <c r="A480" s="72" t="s">
        <v>537</v>
      </c>
      <c r="B480" s="60" t="s">
        <v>538</v>
      </c>
      <c r="C480" s="62" t="s">
        <v>93</v>
      </c>
      <c r="D480" s="59" t="s">
        <v>547</v>
      </c>
      <c r="E480" s="57" t="s">
        <v>540</v>
      </c>
    </row>
    <row r="481" spans="1:5" ht="39.950000000000003" customHeight="1" x14ac:dyDescent="0.2">
      <c r="A481" s="72" t="s">
        <v>537</v>
      </c>
      <c r="B481" s="60" t="s">
        <v>538</v>
      </c>
      <c r="C481" s="62" t="s">
        <v>93</v>
      </c>
      <c r="D481" s="59" t="s">
        <v>548</v>
      </c>
      <c r="E481" s="57" t="s">
        <v>540</v>
      </c>
    </row>
    <row r="482" spans="1:5" ht="39.950000000000003" customHeight="1" x14ac:dyDescent="0.2">
      <c r="A482" s="72" t="s">
        <v>537</v>
      </c>
      <c r="B482" s="60" t="s">
        <v>538</v>
      </c>
      <c r="C482" s="62" t="s">
        <v>93</v>
      </c>
      <c r="D482" s="59" t="s">
        <v>549</v>
      </c>
      <c r="E482" s="57" t="s">
        <v>540</v>
      </c>
    </row>
    <row r="483" spans="1:5" ht="39.950000000000003" customHeight="1" x14ac:dyDescent="0.2">
      <c r="A483" s="72" t="s">
        <v>537</v>
      </c>
      <c r="B483" s="60" t="s">
        <v>538</v>
      </c>
      <c r="C483" s="62" t="s">
        <v>93</v>
      </c>
      <c r="D483" s="59" t="s">
        <v>550</v>
      </c>
      <c r="E483" s="57" t="s">
        <v>540</v>
      </c>
    </row>
    <row r="484" spans="1:5" ht="39.950000000000003" customHeight="1" x14ac:dyDescent="0.2">
      <c r="A484" s="72" t="s">
        <v>537</v>
      </c>
      <c r="B484" s="60" t="s">
        <v>538</v>
      </c>
      <c r="C484" s="62" t="s">
        <v>93</v>
      </c>
      <c r="D484" s="59" t="s">
        <v>551</v>
      </c>
      <c r="E484" s="57" t="s">
        <v>540</v>
      </c>
    </row>
    <row r="485" spans="1:5" ht="39.950000000000003" customHeight="1" x14ac:dyDescent="0.2">
      <c r="A485" s="72" t="s">
        <v>537</v>
      </c>
      <c r="B485" s="60" t="s">
        <v>538</v>
      </c>
      <c r="C485" s="62" t="s">
        <v>93</v>
      </c>
      <c r="D485" s="59" t="s">
        <v>552</v>
      </c>
      <c r="E485" s="57" t="s">
        <v>540</v>
      </c>
    </row>
    <row r="486" spans="1:5" ht="39.950000000000003" customHeight="1" x14ac:dyDescent="0.2">
      <c r="A486" s="72" t="s">
        <v>537</v>
      </c>
      <c r="B486" s="60" t="s">
        <v>538</v>
      </c>
      <c r="C486" s="62" t="s">
        <v>93</v>
      </c>
      <c r="D486" s="59" t="s">
        <v>553</v>
      </c>
      <c r="E486" s="57" t="s">
        <v>540</v>
      </c>
    </row>
    <row r="487" spans="1:5" ht="39.950000000000003" customHeight="1" x14ac:dyDescent="0.2">
      <c r="A487" s="72" t="s">
        <v>537</v>
      </c>
      <c r="B487" s="60" t="s">
        <v>538</v>
      </c>
      <c r="C487" s="62" t="s">
        <v>93</v>
      </c>
      <c r="D487" s="59" t="s">
        <v>554</v>
      </c>
      <c r="E487" s="57" t="s">
        <v>540</v>
      </c>
    </row>
    <row r="488" spans="1:5" ht="39.950000000000003" customHeight="1" x14ac:dyDescent="0.2">
      <c r="A488" s="56" t="s">
        <v>506</v>
      </c>
      <c r="B488" s="57" t="s">
        <v>555</v>
      </c>
      <c r="C488" s="58" t="s">
        <v>131</v>
      </c>
      <c r="D488" s="57" t="s">
        <v>556</v>
      </c>
      <c r="E488" s="100">
        <v>0.1</v>
      </c>
    </row>
    <row r="489" spans="1:5" ht="39.950000000000003" customHeight="1" x14ac:dyDescent="0.2">
      <c r="A489" s="56" t="s">
        <v>506</v>
      </c>
      <c r="B489" s="57" t="s">
        <v>555</v>
      </c>
      <c r="C489" s="58" t="s">
        <v>131</v>
      </c>
      <c r="D489" s="57" t="s">
        <v>557</v>
      </c>
      <c r="E489" s="100">
        <v>0.1</v>
      </c>
    </row>
    <row r="490" spans="1:5" ht="39.950000000000003" customHeight="1" x14ac:dyDescent="0.2">
      <c r="A490" s="56" t="s">
        <v>506</v>
      </c>
      <c r="B490" s="57" t="s">
        <v>555</v>
      </c>
      <c r="C490" s="58" t="s">
        <v>131</v>
      </c>
      <c r="D490" s="57" t="s">
        <v>558</v>
      </c>
      <c r="E490" s="100">
        <v>0.1</v>
      </c>
    </row>
    <row r="491" spans="1:5" ht="39.950000000000003" customHeight="1" x14ac:dyDescent="0.2">
      <c r="A491" s="56" t="s">
        <v>506</v>
      </c>
      <c r="B491" s="57" t="s">
        <v>555</v>
      </c>
      <c r="C491" s="58" t="s">
        <v>131</v>
      </c>
      <c r="D491" s="57" t="s">
        <v>559</v>
      </c>
      <c r="E491" s="100">
        <v>0.1</v>
      </c>
    </row>
    <row r="492" spans="1:5" ht="39.950000000000003" customHeight="1" x14ac:dyDescent="0.2">
      <c r="A492" s="56" t="s">
        <v>506</v>
      </c>
      <c r="B492" s="57" t="s">
        <v>555</v>
      </c>
      <c r="C492" s="58" t="s">
        <v>131</v>
      </c>
      <c r="D492" s="57" t="s">
        <v>560</v>
      </c>
      <c r="E492" s="100">
        <v>0.1</v>
      </c>
    </row>
    <row r="493" spans="1:5" ht="39.950000000000003" customHeight="1" x14ac:dyDescent="0.2">
      <c r="A493" s="56" t="s">
        <v>506</v>
      </c>
      <c r="B493" s="57" t="s">
        <v>555</v>
      </c>
      <c r="C493" s="58" t="s">
        <v>131</v>
      </c>
      <c r="D493" s="57" t="s">
        <v>561</v>
      </c>
      <c r="E493" s="100">
        <v>0.1</v>
      </c>
    </row>
    <row r="494" spans="1:5" ht="39.950000000000003" customHeight="1" x14ac:dyDescent="0.2">
      <c r="A494" s="56" t="s">
        <v>506</v>
      </c>
      <c r="B494" s="57" t="s">
        <v>555</v>
      </c>
      <c r="C494" s="58" t="s">
        <v>131</v>
      </c>
      <c r="D494" s="57" t="s">
        <v>562</v>
      </c>
      <c r="E494" s="100">
        <v>0.1</v>
      </c>
    </row>
    <row r="495" spans="1:5" ht="39.950000000000003" customHeight="1" x14ac:dyDescent="0.2">
      <c r="A495" s="56" t="s">
        <v>506</v>
      </c>
      <c r="B495" s="57" t="s">
        <v>555</v>
      </c>
      <c r="C495" s="58" t="s">
        <v>131</v>
      </c>
      <c r="D495" s="57" t="s">
        <v>563</v>
      </c>
      <c r="E495" s="100">
        <v>0.1</v>
      </c>
    </row>
    <row r="496" spans="1:5" ht="39.950000000000003" customHeight="1" x14ac:dyDescent="0.2">
      <c r="A496" s="56" t="s">
        <v>506</v>
      </c>
      <c r="B496" s="101" t="s">
        <v>555</v>
      </c>
      <c r="C496" s="58" t="s">
        <v>131</v>
      </c>
      <c r="D496" s="57" t="s">
        <v>564</v>
      </c>
      <c r="E496" s="100">
        <v>0.1</v>
      </c>
    </row>
    <row r="497" spans="1:5" ht="39.950000000000003" customHeight="1" x14ac:dyDescent="0.2">
      <c r="A497" s="56" t="s">
        <v>506</v>
      </c>
      <c r="B497" s="57" t="s">
        <v>555</v>
      </c>
      <c r="C497" s="58" t="s">
        <v>131</v>
      </c>
      <c r="D497" s="57" t="s">
        <v>565</v>
      </c>
      <c r="E497" s="100">
        <v>0.1</v>
      </c>
    </row>
    <row r="498" spans="1:5" ht="39.950000000000003" customHeight="1" x14ac:dyDescent="0.2">
      <c r="A498" s="56" t="s">
        <v>506</v>
      </c>
      <c r="B498" s="101" t="s">
        <v>555</v>
      </c>
      <c r="C498" s="58" t="s">
        <v>131</v>
      </c>
      <c r="D498" s="57" t="s">
        <v>566</v>
      </c>
      <c r="E498" s="100">
        <v>0.1</v>
      </c>
    </row>
    <row r="499" spans="1:5" ht="39.950000000000003" customHeight="1" x14ac:dyDescent="0.2">
      <c r="A499" s="56" t="s">
        <v>506</v>
      </c>
      <c r="B499" s="57" t="s">
        <v>555</v>
      </c>
      <c r="C499" s="58" t="s">
        <v>131</v>
      </c>
      <c r="D499" s="57" t="s">
        <v>567</v>
      </c>
      <c r="E499" s="100">
        <v>0.1</v>
      </c>
    </row>
    <row r="500" spans="1:5" ht="39.950000000000003" customHeight="1" x14ac:dyDescent="0.2">
      <c r="A500" s="56" t="s">
        <v>506</v>
      </c>
      <c r="B500" s="57" t="s">
        <v>568</v>
      </c>
      <c r="C500" s="58" t="s">
        <v>131</v>
      </c>
      <c r="D500" s="57" t="s">
        <v>569</v>
      </c>
      <c r="E500" s="100">
        <v>0.05</v>
      </c>
    </row>
    <row r="501" spans="1:5" ht="39.950000000000003" customHeight="1" x14ac:dyDescent="0.2">
      <c r="A501" s="56" t="s">
        <v>506</v>
      </c>
      <c r="B501" s="57" t="s">
        <v>568</v>
      </c>
      <c r="C501" s="58" t="s">
        <v>131</v>
      </c>
      <c r="D501" s="57" t="s">
        <v>570</v>
      </c>
      <c r="E501" s="100">
        <v>0.05</v>
      </c>
    </row>
    <row r="502" spans="1:5" ht="39.950000000000003" customHeight="1" x14ac:dyDescent="0.2">
      <c r="A502" s="56" t="s">
        <v>506</v>
      </c>
      <c r="B502" s="57" t="s">
        <v>568</v>
      </c>
      <c r="C502" s="58" t="s">
        <v>131</v>
      </c>
      <c r="D502" s="57" t="s">
        <v>571</v>
      </c>
      <c r="E502" s="100">
        <v>0.05</v>
      </c>
    </row>
    <row r="503" spans="1:5" ht="39.950000000000003" customHeight="1" x14ac:dyDescent="0.2">
      <c r="A503" s="56" t="s">
        <v>506</v>
      </c>
      <c r="B503" s="57" t="s">
        <v>568</v>
      </c>
      <c r="C503" s="58" t="s">
        <v>131</v>
      </c>
      <c r="D503" s="57" t="s">
        <v>572</v>
      </c>
      <c r="E503" s="100">
        <v>0.05</v>
      </c>
    </row>
    <row r="504" spans="1:5" ht="39.950000000000003" customHeight="1" x14ac:dyDescent="0.2">
      <c r="A504" s="56" t="s">
        <v>506</v>
      </c>
      <c r="B504" s="57" t="s">
        <v>568</v>
      </c>
      <c r="C504" s="58" t="s">
        <v>131</v>
      </c>
      <c r="D504" s="57" t="s">
        <v>573</v>
      </c>
      <c r="E504" s="100">
        <v>0.05</v>
      </c>
    </row>
    <row r="505" spans="1:5" ht="39.950000000000003" customHeight="1" x14ac:dyDescent="0.2">
      <c r="A505" s="56" t="s">
        <v>506</v>
      </c>
      <c r="B505" s="57" t="s">
        <v>568</v>
      </c>
      <c r="C505" s="58" t="s">
        <v>131</v>
      </c>
      <c r="D505" s="57" t="s">
        <v>574</v>
      </c>
      <c r="E505" s="100">
        <v>0.05</v>
      </c>
    </row>
    <row r="506" spans="1:5" ht="39.950000000000003" customHeight="1" x14ac:dyDescent="0.2">
      <c r="A506" s="56" t="s">
        <v>506</v>
      </c>
      <c r="B506" s="57" t="s">
        <v>568</v>
      </c>
      <c r="C506" s="58" t="s">
        <v>131</v>
      </c>
      <c r="D506" s="57" t="s">
        <v>575</v>
      </c>
      <c r="E506" s="100">
        <v>0.05</v>
      </c>
    </row>
    <row r="507" spans="1:5" ht="39.950000000000003" customHeight="1" x14ac:dyDescent="0.2">
      <c r="A507" s="56" t="s">
        <v>506</v>
      </c>
      <c r="B507" s="57" t="s">
        <v>568</v>
      </c>
      <c r="C507" s="58" t="s">
        <v>131</v>
      </c>
      <c r="D507" s="57" t="s">
        <v>576</v>
      </c>
      <c r="E507" s="100">
        <v>0.05</v>
      </c>
    </row>
    <row r="508" spans="1:5" ht="39.950000000000003" customHeight="1" x14ac:dyDescent="0.2">
      <c r="A508" s="56" t="s">
        <v>506</v>
      </c>
      <c r="B508" s="57" t="s">
        <v>568</v>
      </c>
      <c r="C508" s="58" t="s">
        <v>131</v>
      </c>
      <c r="D508" s="57" t="s">
        <v>577</v>
      </c>
      <c r="E508" s="100">
        <v>0.05</v>
      </c>
    </row>
    <row r="509" spans="1:5" ht="39.950000000000003" customHeight="1" x14ac:dyDescent="0.2">
      <c r="A509" s="56" t="s">
        <v>506</v>
      </c>
      <c r="B509" s="57" t="s">
        <v>568</v>
      </c>
      <c r="C509" s="58" t="s">
        <v>131</v>
      </c>
      <c r="D509" s="57" t="s">
        <v>578</v>
      </c>
      <c r="E509" s="100">
        <v>0.05</v>
      </c>
    </row>
    <row r="510" spans="1:5" ht="39.950000000000003" customHeight="1" x14ac:dyDescent="0.2">
      <c r="A510" s="56" t="s">
        <v>506</v>
      </c>
      <c r="B510" s="57" t="s">
        <v>568</v>
      </c>
      <c r="C510" s="58" t="s">
        <v>131</v>
      </c>
      <c r="D510" s="57" t="s">
        <v>579</v>
      </c>
      <c r="E510" s="100">
        <v>0.05</v>
      </c>
    </row>
    <row r="511" spans="1:5" ht="39.950000000000003" customHeight="1" x14ac:dyDescent="0.2">
      <c r="A511" s="56" t="s">
        <v>506</v>
      </c>
      <c r="B511" s="57" t="s">
        <v>568</v>
      </c>
      <c r="C511" s="58" t="s">
        <v>131</v>
      </c>
      <c r="D511" s="57" t="s">
        <v>580</v>
      </c>
      <c r="E511" s="100">
        <v>0.03</v>
      </c>
    </row>
    <row r="512" spans="1:5" ht="39.950000000000003" customHeight="1" x14ac:dyDescent="0.2">
      <c r="A512" s="56" t="s">
        <v>506</v>
      </c>
      <c r="B512" s="57" t="s">
        <v>568</v>
      </c>
      <c r="C512" s="58" t="s">
        <v>131</v>
      </c>
      <c r="D512" s="57" t="s">
        <v>581</v>
      </c>
      <c r="E512" s="100">
        <v>0.03</v>
      </c>
    </row>
    <row r="513" spans="1:5" ht="39.950000000000003" customHeight="1" x14ac:dyDescent="0.2">
      <c r="A513" s="56" t="s">
        <v>506</v>
      </c>
      <c r="B513" s="57" t="s">
        <v>568</v>
      </c>
      <c r="C513" s="58" t="s">
        <v>131</v>
      </c>
      <c r="D513" s="57" t="s">
        <v>582</v>
      </c>
      <c r="E513" s="100">
        <v>0.03</v>
      </c>
    </row>
    <row r="514" spans="1:5" ht="39.950000000000003" customHeight="1" x14ac:dyDescent="0.2">
      <c r="A514" s="56" t="s">
        <v>506</v>
      </c>
      <c r="B514" s="57" t="s">
        <v>568</v>
      </c>
      <c r="C514" s="58" t="s">
        <v>131</v>
      </c>
      <c r="D514" s="57" t="s">
        <v>583</v>
      </c>
      <c r="E514" s="100">
        <v>0.05</v>
      </c>
    </row>
    <row r="515" spans="1:5" ht="39.950000000000003" customHeight="1" x14ac:dyDescent="0.2">
      <c r="A515" s="56" t="s">
        <v>506</v>
      </c>
      <c r="B515" s="101" t="s">
        <v>568</v>
      </c>
      <c r="C515" s="58" t="s">
        <v>131</v>
      </c>
      <c r="D515" s="57" t="s">
        <v>584</v>
      </c>
      <c r="E515" s="100">
        <v>0.05</v>
      </c>
    </row>
    <row r="516" spans="1:5" ht="39.950000000000003" customHeight="1" x14ac:dyDescent="0.2">
      <c r="A516" s="56" t="s">
        <v>506</v>
      </c>
      <c r="B516" s="101" t="s">
        <v>568</v>
      </c>
      <c r="C516" s="58" t="s">
        <v>131</v>
      </c>
      <c r="D516" s="57" t="s">
        <v>585</v>
      </c>
      <c r="E516" s="100">
        <v>0.05</v>
      </c>
    </row>
    <row r="517" spans="1:5" ht="39.950000000000003" customHeight="1" x14ac:dyDescent="0.2">
      <c r="A517" s="56" t="s">
        <v>506</v>
      </c>
      <c r="B517" s="57" t="s">
        <v>568</v>
      </c>
      <c r="C517" s="58" t="s">
        <v>131</v>
      </c>
      <c r="D517" s="57" t="s">
        <v>586</v>
      </c>
      <c r="E517" s="100">
        <v>0.05</v>
      </c>
    </row>
    <row r="518" spans="1:5" ht="39.950000000000003" customHeight="1" x14ac:dyDescent="0.2">
      <c r="A518" s="56" t="s">
        <v>506</v>
      </c>
      <c r="B518" s="101" t="s">
        <v>568</v>
      </c>
      <c r="C518" s="58" t="s">
        <v>131</v>
      </c>
      <c r="D518" s="57" t="s">
        <v>587</v>
      </c>
      <c r="E518" s="100">
        <v>0.05</v>
      </c>
    </row>
    <row r="519" spans="1:5" ht="39.950000000000003" customHeight="1" x14ac:dyDescent="0.2">
      <c r="A519" s="56" t="s">
        <v>506</v>
      </c>
      <c r="B519" s="57" t="s">
        <v>588</v>
      </c>
      <c r="C519" s="58" t="s">
        <v>131</v>
      </c>
      <c r="D519" s="57" t="s">
        <v>589</v>
      </c>
      <c r="E519" s="100">
        <v>0.03</v>
      </c>
    </row>
    <row r="520" spans="1:5" ht="39.950000000000003" customHeight="1" x14ac:dyDescent="0.2">
      <c r="A520" s="56" t="s">
        <v>506</v>
      </c>
      <c r="B520" s="57" t="s">
        <v>588</v>
      </c>
      <c r="C520" s="58" t="s">
        <v>131</v>
      </c>
      <c r="D520" s="57" t="s">
        <v>590</v>
      </c>
      <c r="E520" s="100">
        <v>0.03</v>
      </c>
    </row>
    <row r="521" spans="1:5" ht="39.950000000000003" customHeight="1" x14ac:dyDescent="0.2">
      <c r="A521" s="56" t="s">
        <v>506</v>
      </c>
      <c r="B521" s="57" t="s">
        <v>588</v>
      </c>
      <c r="C521" s="58" t="s">
        <v>131</v>
      </c>
      <c r="D521" s="57" t="s">
        <v>591</v>
      </c>
      <c r="E521" s="100">
        <v>0.03</v>
      </c>
    </row>
    <row r="522" spans="1:5" ht="39.950000000000003" customHeight="1" x14ac:dyDescent="0.2">
      <c r="A522" s="56" t="s">
        <v>506</v>
      </c>
      <c r="B522" s="57" t="s">
        <v>588</v>
      </c>
      <c r="C522" s="58" t="s">
        <v>131</v>
      </c>
      <c r="D522" s="57" t="s">
        <v>592</v>
      </c>
      <c r="E522" s="100">
        <v>0.03</v>
      </c>
    </row>
    <row r="523" spans="1:5" ht="39.950000000000003" customHeight="1" x14ac:dyDescent="0.2">
      <c r="A523" s="56" t="s">
        <v>506</v>
      </c>
      <c r="B523" s="57" t="s">
        <v>588</v>
      </c>
      <c r="C523" s="58" t="s">
        <v>131</v>
      </c>
      <c r="D523" s="57" t="s">
        <v>593</v>
      </c>
      <c r="E523" s="100">
        <v>0.03</v>
      </c>
    </row>
    <row r="524" spans="1:5" ht="39.950000000000003" customHeight="1" x14ac:dyDescent="0.2">
      <c r="A524" s="56" t="s">
        <v>506</v>
      </c>
      <c r="B524" s="57" t="s">
        <v>588</v>
      </c>
      <c r="C524" s="58" t="s">
        <v>131</v>
      </c>
      <c r="D524" s="57" t="s">
        <v>594</v>
      </c>
      <c r="E524" s="100">
        <v>0.03</v>
      </c>
    </row>
    <row r="525" spans="1:5" ht="39.950000000000003" customHeight="1" x14ac:dyDescent="0.2">
      <c r="A525" s="56" t="s">
        <v>506</v>
      </c>
      <c r="B525" s="57" t="s">
        <v>588</v>
      </c>
      <c r="C525" s="58" t="s">
        <v>131</v>
      </c>
      <c r="D525" s="57" t="s">
        <v>595</v>
      </c>
      <c r="E525" s="100">
        <v>0.03</v>
      </c>
    </row>
    <row r="526" spans="1:5" ht="39.950000000000003" customHeight="1" x14ac:dyDescent="0.2">
      <c r="A526" s="56" t="s">
        <v>506</v>
      </c>
      <c r="B526" s="57" t="s">
        <v>588</v>
      </c>
      <c r="C526" s="58" t="s">
        <v>131</v>
      </c>
      <c r="D526" s="57" t="s">
        <v>596</v>
      </c>
      <c r="E526" s="100">
        <v>0.03</v>
      </c>
    </row>
    <row r="527" spans="1:5" ht="39.950000000000003" customHeight="1" x14ac:dyDescent="0.2">
      <c r="A527" s="56" t="s">
        <v>506</v>
      </c>
      <c r="B527" s="57" t="s">
        <v>597</v>
      </c>
      <c r="C527" s="58" t="s">
        <v>131</v>
      </c>
      <c r="D527" s="57" t="s">
        <v>598</v>
      </c>
      <c r="E527" s="100">
        <v>0.05</v>
      </c>
    </row>
    <row r="528" spans="1:5" ht="39.950000000000003" customHeight="1" x14ac:dyDescent="0.2">
      <c r="A528" s="56" t="s">
        <v>506</v>
      </c>
      <c r="B528" s="57" t="s">
        <v>555</v>
      </c>
      <c r="C528" s="58" t="s">
        <v>599</v>
      </c>
      <c r="D528" s="57" t="s">
        <v>600</v>
      </c>
      <c r="E528" s="100">
        <v>0.1</v>
      </c>
    </row>
    <row r="529" spans="1:5" ht="39.950000000000003" customHeight="1" x14ac:dyDescent="0.2">
      <c r="A529" s="56" t="s">
        <v>506</v>
      </c>
      <c r="B529" s="101" t="s">
        <v>555</v>
      </c>
      <c r="C529" s="58" t="s">
        <v>599</v>
      </c>
      <c r="D529" s="57" t="s">
        <v>601</v>
      </c>
      <c r="E529" s="100">
        <v>0.1</v>
      </c>
    </row>
    <row r="530" spans="1:5" ht="39.950000000000003" customHeight="1" x14ac:dyDescent="0.2">
      <c r="A530" s="56" t="s">
        <v>506</v>
      </c>
      <c r="B530" s="101" t="s">
        <v>555</v>
      </c>
      <c r="C530" s="58" t="s">
        <v>599</v>
      </c>
      <c r="D530" s="57" t="s">
        <v>602</v>
      </c>
      <c r="E530" s="100">
        <v>0.1</v>
      </c>
    </row>
    <row r="531" spans="1:5" ht="39.950000000000003" customHeight="1" x14ac:dyDescent="0.2">
      <c r="A531" s="56" t="s">
        <v>506</v>
      </c>
      <c r="B531" s="101" t="s">
        <v>555</v>
      </c>
      <c r="C531" s="58" t="s">
        <v>599</v>
      </c>
      <c r="D531" s="57" t="s">
        <v>603</v>
      </c>
      <c r="E531" s="100">
        <v>0.1</v>
      </c>
    </row>
    <row r="532" spans="1:5" ht="39.950000000000003" customHeight="1" x14ac:dyDescent="0.2">
      <c r="A532" s="56" t="s">
        <v>506</v>
      </c>
      <c r="B532" s="101" t="s">
        <v>555</v>
      </c>
      <c r="C532" s="58" t="s">
        <v>599</v>
      </c>
      <c r="D532" s="57" t="s">
        <v>604</v>
      </c>
      <c r="E532" s="100">
        <v>0.1</v>
      </c>
    </row>
    <row r="533" spans="1:5" ht="39.950000000000003" customHeight="1" x14ac:dyDescent="0.2">
      <c r="A533" s="56" t="s">
        <v>506</v>
      </c>
      <c r="B533" s="101" t="s">
        <v>555</v>
      </c>
      <c r="C533" s="58" t="s">
        <v>599</v>
      </c>
      <c r="D533" s="57" t="s">
        <v>605</v>
      </c>
      <c r="E533" s="100">
        <v>0.1</v>
      </c>
    </row>
    <row r="534" spans="1:5" ht="39.950000000000003" customHeight="1" x14ac:dyDescent="0.2">
      <c r="A534" s="56" t="s">
        <v>506</v>
      </c>
      <c r="B534" s="101" t="s">
        <v>555</v>
      </c>
      <c r="C534" s="58" t="s">
        <v>599</v>
      </c>
      <c r="D534" s="57" t="s">
        <v>606</v>
      </c>
      <c r="E534" s="100">
        <v>0.1</v>
      </c>
    </row>
    <row r="535" spans="1:5" ht="39.950000000000003" customHeight="1" x14ac:dyDescent="0.2">
      <c r="A535" s="56" t="s">
        <v>506</v>
      </c>
      <c r="B535" s="101" t="s">
        <v>555</v>
      </c>
      <c r="C535" s="58" t="s">
        <v>599</v>
      </c>
      <c r="D535" s="57" t="s">
        <v>607</v>
      </c>
      <c r="E535" s="100">
        <v>0.1</v>
      </c>
    </row>
    <row r="536" spans="1:5" ht="39.950000000000003" customHeight="1" x14ac:dyDescent="0.2">
      <c r="A536" s="56" t="s">
        <v>506</v>
      </c>
      <c r="B536" s="57" t="s">
        <v>555</v>
      </c>
      <c r="C536" s="58" t="s">
        <v>599</v>
      </c>
      <c r="D536" s="57" t="s">
        <v>608</v>
      </c>
      <c r="E536" s="100">
        <v>0.1</v>
      </c>
    </row>
    <row r="537" spans="1:5" ht="39.950000000000003" customHeight="1" x14ac:dyDescent="0.2">
      <c r="A537" s="56" t="s">
        <v>506</v>
      </c>
      <c r="B537" s="101" t="s">
        <v>555</v>
      </c>
      <c r="C537" s="58" t="s">
        <v>599</v>
      </c>
      <c r="D537" s="57" t="s">
        <v>609</v>
      </c>
      <c r="E537" s="100">
        <v>0.1</v>
      </c>
    </row>
    <row r="538" spans="1:5" ht="39.950000000000003" customHeight="1" x14ac:dyDescent="0.2">
      <c r="A538" s="56" t="s">
        <v>506</v>
      </c>
      <c r="B538" s="101" t="s">
        <v>555</v>
      </c>
      <c r="C538" s="58" t="s">
        <v>599</v>
      </c>
      <c r="D538" s="57" t="s">
        <v>610</v>
      </c>
      <c r="E538" s="100">
        <v>0.1</v>
      </c>
    </row>
    <row r="539" spans="1:5" ht="39.950000000000003" customHeight="1" x14ac:dyDescent="0.2">
      <c r="A539" s="56" t="s">
        <v>506</v>
      </c>
      <c r="B539" s="57" t="s">
        <v>555</v>
      </c>
      <c r="C539" s="58" t="s">
        <v>599</v>
      </c>
      <c r="D539" s="57" t="s">
        <v>611</v>
      </c>
      <c r="E539" s="100">
        <v>0.1</v>
      </c>
    </row>
    <row r="540" spans="1:5" ht="39.950000000000003" customHeight="1" x14ac:dyDescent="0.2">
      <c r="A540" s="56" t="s">
        <v>506</v>
      </c>
      <c r="B540" s="101" t="s">
        <v>555</v>
      </c>
      <c r="C540" s="58" t="s">
        <v>599</v>
      </c>
      <c r="D540" s="57" t="s">
        <v>612</v>
      </c>
      <c r="E540" s="100">
        <v>0.1</v>
      </c>
    </row>
    <row r="541" spans="1:5" ht="39.950000000000003" customHeight="1" x14ac:dyDescent="0.2">
      <c r="A541" s="56" t="s">
        <v>506</v>
      </c>
      <c r="B541" s="101" t="s">
        <v>555</v>
      </c>
      <c r="C541" s="58" t="s">
        <v>599</v>
      </c>
      <c r="D541" s="57" t="s">
        <v>613</v>
      </c>
      <c r="E541" s="100">
        <v>0.1</v>
      </c>
    </row>
    <row r="542" spans="1:5" ht="39.950000000000003" customHeight="1" x14ac:dyDescent="0.2">
      <c r="A542" s="56" t="s">
        <v>506</v>
      </c>
      <c r="B542" s="101" t="s">
        <v>555</v>
      </c>
      <c r="C542" s="58" t="s">
        <v>599</v>
      </c>
      <c r="D542" s="57" t="s">
        <v>614</v>
      </c>
      <c r="E542" s="100">
        <v>0.1</v>
      </c>
    </row>
    <row r="543" spans="1:5" ht="39.950000000000003" customHeight="1" x14ac:dyDescent="0.2">
      <c r="A543" s="56" t="s">
        <v>506</v>
      </c>
      <c r="B543" s="57" t="s">
        <v>555</v>
      </c>
      <c r="C543" s="58" t="s">
        <v>599</v>
      </c>
      <c r="D543" s="57" t="s">
        <v>615</v>
      </c>
      <c r="E543" s="100">
        <v>0.1</v>
      </c>
    </row>
    <row r="544" spans="1:5" ht="39.950000000000003" customHeight="1" x14ac:dyDescent="0.2">
      <c r="A544" s="56" t="s">
        <v>506</v>
      </c>
      <c r="B544" s="101" t="s">
        <v>555</v>
      </c>
      <c r="C544" s="58" t="s">
        <v>599</v>
      </c>
      <c r="D544" s="57" t="s">
        <v>616</v>
      </c>
      <c r="E544" s="100">
        <v>0.1</v>
      </c>
    </row>
    <row r="545" spans="1:5" ht="39.950000000000003" customHeight="1" x14ac:dyDescent="0.2">
      <c r="A545" s="56" t="s">
        <v>506</v>
      </c>
      <c r="B545" s="101" t="s">
        <v>555</v>
      </c>
      <c r="C545" s="58" t="s">
        <v>599</v>
      </c>
      <c r="D545" s="57" t="s">
        <v>617</v>
      </c>
      <c r="E545" s="100">
        <v>0.1</v>
      </c>
    </row>
    <row r="546" spans="1:5" ht="39.950000000000003" customHeight="1" x14ac:dyDescent="0.2">
      <c r="A546" s="56" t="s">
        <v>506</v>
      </c>
      <c r="B546" s="101" t="s">
        <v>555</v>
      </c>
      <c r="C546" s="58" t="s">
        <v>599</v>
      </c>
      <c r="D546" s="57" t="s">
        <v>618</v>
      </c>
      <c r="E546" s="100">
        <v>0.1</v>
      </c>
    </row>
    <row r="547" spans="1:5" ht="39.950000000000003" customHeight="1" x14ac:dyDescent="0.2">
      <c r="A547" s="56" t="s">
        <v>506</v>
      </c>
      <c r="B547" s="101" t="s">
        <v>555</v>
      </c>
      <c r="C547" s="58" t="s">
        <v>599</v>
      </c>
      <c r="D547" s="57" t="s">
        <v>619</v>
      </c>
      <c r="E547" s="100">
        <v>0.1</v>
      </c>
    </row>
    <row r="548" spans="1:5" ht="39.950000000000003" customHeight="1" x14ac:dyDescent="0.2">
      <c r="A548" s="56" t="s">
        <v>506</v>
      </c>
      <c r="B548" s="101" t="s">
        <v>555</v>
      </c>
      <c r="C548" s="58" t="s">
        <v>599</v>
      </c>
      <c r="D548" s="57" t="s">
        <v>620</v>
      </c>
      <c r="E548" s="100">
        <v>0.1</v>
      </c>
    </row>
    <row r="549" spans="1:5" ht="39.950000000000003" customHeight="1" x14ac:dyDescent="0.2">
      <c r="A549" s="56" t="s">
        <v>506</v>
      </c>
      <c r="B549" s="101" t="s">
        <v>555</v>
      </c>
      <c r="C549" s="58" t="s">
        <v>599</v>
      </c>
      <c r="D549" s="57" t="s">
        <v>621</v>
      </c>
      <c r="E549" s="100">
        <v>0.1</v>
      </c>
    </row>
    <row r="550" spans="1:5" ht="39.950000000000003" customHeight="1" x14ac:dyDescent="0.2">
      <c r="A550" s="56" t="s">
        <v>506</v>
      </c>
      <c r="B550" s="101" t="s">
        <v>555</v>
      </c>
      <c r="C550" s="58" t="s">
        <v>599</v>
      </c>
      <c r="D550" s="57" t="s">
        <v>622</v>
      </c>
      <c r="E550" s="100">
        <v>0.1</v>
      </c>
    </row>
    <row r="551" spans="1:5" ht="39.950000000000003" customHeight="1" x14ac:dyDescent="0.2">
      <c r="A551" s="56" t="s">
        <v>506</v>
      </c>
      <c r="B551" s="57" t="s">
        <v>623</v>
      </c>
      <c r="C551" s="58" t="s">
        <v>131</v>
      </c>
      <c r="D551" s="59" t="s">
        <v>624</v>
      </c>
      <c r="E551" s="55">
        <v>0.05</v>
      </c>
    </row>
    <row r="552" spans="1:5" ht="39.950000000000003" customHeight="1" x14ac:dyDescent="0.2">
      <c r="A552" s="56" t="s">
        <v>506</v>
      </c>
      <c r="B552" s="57" t="s">
        <v>625</v>
      </c>
      <c r="C552" s="58" t="s">
        <v>93</v>
      </c>
      <c r="D552" s="57" t="s">
        <v>626</v>
      </c>
      <c r="E552" s="100">
        <v>0.05</v>
      </c>
    </row>
    <row r="553" spans="1:5" ht="39.950000000000003" customHeight="1" x14ac:dyDescent="0.2">
      <c r="A553" s="56" t="s">
        <v>506</v>
      </c>
      <c r="B553" s="57" t="s">
        <v>625</v>
      </c>
      <c r="C553" s="58" t="s">
        <v>93</v>
      </c>
      <c r="D553" s="57" t="s">
        <v>627</v>
      </c>
      <c r="E553" s="100">
        <v>0.05</v>
      </c>
    </row>
    <row r="554" spans="1:5" ht="39.950000000000003" customHeight="1" x14ac:dyDescent="0.2">
      <c r="A554" s="56" t="s">
        <v>506</v>
      </c>
      <c r="B554" s="57" t="s">
        <v>625</v>
      </c>
      <c r="C554" s="58" t="s">
        <v>93</v>
      </c>
      <c r="D554" s="57" t="s">
        <v>628</v>
      </c>
      <c r="E554" s="100">
        <v>0.05</v>
      </c>
    </row>
    <row r="555" spans="1:5" ht="39.950000000000003" customHeight="1" x14ac:dyDescent="0.2">
      <c r="A555" s="56" t="s">
        <v>506</v>
      </c>
      <c r="B555" s="57" t="s">
        <v>629</v>
      </c>
      <c r="C555" s="58" t="s">
        <v>93</v>
      </c>
      <c r="D555" s="57" t="s">
        <v>630</v>
      </c>
      <c r="E555" s="100">
        <v>0.05</v>
      </c>
    </row>
    <row r="556" spans="1:5" ht="39.950000000000003" customHeight="1" x14ac:dyDescent="0.2">
      <c r="A556" s="56" t="s">
        <v>506</v>
      </c>
      <c r="B556" s="57" t="s">
        <v>568</v>
      </c>
      <c r="C556" s="58" t="s">
        <v>107</v>
      </c>
      <c r="D556" s="57" t="s">
        <v>631</v>
      </c>
      <c r="E556" s="100">
        <v>0.05</v>
      </c>
    </row>
    <row r="557" spans="1:5" ht="39.950000000000003" customHeight="1" x14ac:dyDescent="0.2">
      <c r="A557" s="56" t="s">
        <v>506</v>
      </c>
      <c r="B557" s="57" t="s">
        <v>568</v>
      </c>
      <c r="C557" s="58" t="s">
        <v>291</v>
      </c>
      <c r="D557" s="57" t="s">
        <v>632</v>
      </c>
      <c r="E557" s="100">
        <v>0.05</v>
      </c>
    </row>
    <row r="558" spans="1:5" ht="39.950000000000003" customHeight="1" x14ac:dyDescent="0.2">
      <c r="A558" s="56" t="s">
        <v>506</v>
      </c>
      <c r="B558" s="101" t="s">
        <v>568</v>
      </c>
      <c r="C558" s="58" t="s">
        <v>291</v>
      </c>
      <c r="D558" s="57" t="s">
        <v>633</v>
      </c>
      <c r="E558" s="100">
        <v>0.05</v>
      </c>
    </row>
    <row r="559" spans="1:5" ht="39.950000000000003" customHeight="1" x14ac:dyDescent="0.2">
      <c r="A559" s="56" t="s">
        <v>506</v>
      </c>
      <c r="B559" s="101" t="s">
        <v>568</v>
      </c>
      <c r="C559" s="58" t="s">
        <v>634</v>
      </c>
      <c r="D559" s="57" t="s">
        <v>635</v>
      </c>
      <c r="E559" s="100">
        <v>0.05</v>
      </c>
    </row>
    <row r="560" spans="1:5" ht="39.950000000000003" customHeight="1" x14ac:dyDescent="0.2">
      <c r="A560" s="56" t="s">
        <v>506</v>
      </c>
      <c r="B560" s="57" t="s">
        <v>568</v>
      </c>
      <c r="C560" s="58" t="s">
        <v>634</v>
      </c>
      <c r="D560" s="57" t="s">
        <v>636</v>
      </c>
      <c r="E560" s="100">
        <v>0.05</v>
      </c>
    </row>
    <row r="561" spans="1:5" ht="39.950000000000003" customHeight="1" x14ac:dyDescent="0.2">
      <c r="A561" s="56" t="s">
        <v>506</v>
      </c>
      <c r="B561" s="57" t="s">
        <v>568</v>
      </c>
      <c r="C561" s="58" t="s">
        <v>634</v>
      </c>
      <c r="D561" s="57" t="s">
        <v>637</v>
      </c>
      <c r="E561" s="100">
        <v>0.05</v>
      </c>
    </row>
    <row r="562" spans="1:5" ht="39.950000000000003" customHeight="1" x14ac:dyDescent="0.2">
      <c r="A562" s="56" t="s">
        <v>506</v>
      </c>
      <c r="B562" s="57" t="s">
        <v>568</v>
      </c>
      <c r="C562" s="58" t="s">
        <v>634</v>
      </c>
      <c r="D562" s="57" t="s">
        <v>638</v>
      </c>
      <c r="E562" s="100">
        <v>0.05</v>
      </c>
    </row>
    <row r="563" spans="1:5" ht="39.950000000000003" customHeight="1" x14ac:dyDescent="0.2">
      <c r="A563" s="56" t="s">
        <v>506</v>
      </c>
      <c r="B563" s="57" t="s">
        <v>597</v>
      </c>
      <c r="C563" s="58" t="s">
        <v>634</v>
      </c>
      <c r="D563" s="57" t="s">
        <v>639</v>
      </c>
      <c r="E563" s="100">
        <v>0.05</v>
      </c>
    </row>
    <row r="564" spans="1:5" ht="39.950000000000003" customHeight="1" x14ac:dyDescent="0.2">
      <c r="A564" s="56" t="s">
        <v>506</v>
      </c>
      <c r="B564" s="57" t="s">
        <v>597</v>
      </c>
      <c r="C564" s="58" t="s">
        <v>634</v>
      </c>
      <c r="D564" s="57" t="s">
        <v>640</v>
      </c>
      <c r="E564" s="100">
        <v>0.05</v>
      </c>
    </row>
    <row r="565" spans="1:5" ht="39.950000000000003" customHeight="1" x14ac:dyDescent="0.2">
      <c r="A565" s="56" t="s">
        <v>506</v>
      </c>
      <c r="B565" s="101" t="s">
        <v>597</v>
      </c>
      <c r="C565" s="58" t="s">
        <v>634</v>
      </c>
      <c r="D565" s="57" t="s">
        <v>641</v>
      </c>
      <c r="E565" s="100">
        <v>0.05</v>
      </c>
    </row>
    <row r="566" spans="1:5" ht="39.950000000000003" customHeight="1" x14ac:dyDescent="0.2">
      <c r="A566" s="56" t="s">
        <v>506</v>
      </c>
      <c r="B566" s="57" t="s">
        <v>597</v>
      </c>
      <c r="C566" s="58" t="s">
        <v>634</v>
      </c>
      <c r="D566" s="57" t="s">
        <v>642</v>
      </c>
      <c r="E566" s="100">
        <v>0.05</v>
      </c>
    </row>
    <row r="567" spans="1:5" ht="39.950000000000003" customHeight="1" x14ac:dyDescent="0.2">
      <c r="A567" s="56" t="s">
        <v>506</v>
      </c>
      <c r="B567" s="57" t="s">
        <v>597</v>
      </c>
      <c r="C567" s="58" t="s">
        <v>634</v>
      </c>
      <c r="D567" s="57" t="s">
        <v>643</v>
      </c>
      <c r="E567" s="100">
        <v>0.05</v>
      </c>
    </row>
    <row r="568" spans="1:5" ht="39.950000000000003" customHeight="1" x14ac:dyDescent="0.2">
      <c r="A568" s="56" t="s">
        <v>506</v>
      </c>
      <c r="B568" s="57" t="s">
        <v>597</v>
      </c>
      <c r="C568" s="58" t="s">
        <v>634</v>
      </c>
      <c r="D568" s="57" t="s">
        <v>644</v>
      </c>
      <c r="E568" s="100">
        <v>0.05</v>
      </c>
    </row>
    <row r="569" spans="1:5" ht="39.950000000000003" customHeight="1" x14ac:dyDescent="0.2">
      <c r="A569" s="56" t="s">
        <v>506</v>
      </c>
      <c r="B569" s="101" t="s">
        <v>568</v>
      </c>
      <c r="C569" s="58" t="s">
        <v>59</v>
      </c>
      <c r="D569" s="57" t="s">
        <v>645</v>
      </c>
      <c r="E569" s="100">
        <v>0.05</v>
      </c>
    </row>
    <row r="570" spans="1:5" ht="39.950000000000003" customHeight="1" x14ac:dyDescent="0.2">
      <c r="A570" s="56" t="s">
        <v>506</v>
      </c>
      <c r="B570" s="57" t="s">
        <v>568</v>
      </c>
      <c r="C570" s="58" t="s">
        <v>59</v>
      </c>
      <c r="D570" s="57" t="s">
        <v>646</v>
      </c>
      <c r="E570" s="100">
        <v>0.05</v>
      </c>
    </row>
    <row r="571" spans="1:5" ht="39.950000000000003" customHeight="1" x14ac:dyDescent="0.2">
      <c r="A571" s="56" t="s">
        <v>506</v>
      </c>
      <c r="B571" s="57" t="s">
        <v>568</v>
      </c>
      <c r="C571" s="58" t="s">
        <v>59</v>
      </c>
      <c r="D571" s="57" t="s">
        <v>647</v>
      </c>
      <c r="E571" s="100">
        <v>0.05</v>
      </c>
    </row>
    <row r="572" spans="1:5" ht="39.950000000000003" customHeight="1" x14ac:dyDescent="0.2">
      <c r="A572" s="56" t="s">
        <v>506</v>
      </c>
      <c r="B572" s="57" t="s">
        <v>568</v>
      </c>
      <c r="C572" s="58" t="s">
        <v>59</v>
      </c>
      <c r="D572" s="57" t="s">
        <v>648</v>
      </c>
      <c r="E572" s="100">
        <v>0.05</v>
      </c>
    </row>
    <row r="573" spans="1:5" ht="39.950000000000003" customHeight="1" x14ac:dyDescent="0.2">
      <c r="A573" s="56" t="s">
        <v>506</v>
      </c>
      <c r="B573" s="57" t="s">
        <v>649</v>
      </c>
      <c r="C573" s="58" t="s">
        <v>59</v>
      </c>
      <c r="D573" s="57" t="s">
        <v>650</v>
      </c>
      <c r="E573" s="100">
        <v>0.1</v>
      </c>
    </row>
    <row r="574" spans="1:5" ht="39.950000000000003" customHeight="1" x14ac:dyDescent="0.2">
      <c r="A574" s="56" t="s">
        <v>651</v>
      </c>
      <c r="B574" s="57" t="s">
        <v>652</v>
      </c>
      <c r="C574" s="58" t="s">
        <v>653</v>
      </c>
      <c r="D574" s="59" t="s">
        <v>654</v>
      </c>
      <c r="E574" s="71">
        <v>0.06</v>
      </c>
    </row>
    <row r="575" spans="1:5" ht="39.950000000000003" customHeight="1" x14ac:dyDescent="0.2">
      <c r="A575" s="56" t="s">
        <v>651</v>
      </c>
      <c r="B575" s="57" t="s">
        <v>652</v>
      </c>
      <c r="C575" s="58" t="s">
        <v>653</v>
      </c>
      <c r="D575" s="59" t="s">
        <v>654</v>
      </c>
      <c r="E575" s="71">
        <v>0.06</v>
      </c>
    </row>
    <row r="576" spans="1:5" ht="39.950000000000003" customHeight="1" x14ac:dyDescent="0.2">
      <c r="A576" s="56" t="s">
        <v>651</v>
      </c>
      <c r="B576" s="57" t="s">
        <v>652</v>
      </c>
      <c r="C576" s="58" t="s">
        <v>653</v>
      </c>
      <c r="D576" s="59" t="s">
        <v>654</v>
      </c>
      <c r="E576" s="71">
        <v>0.15</v>
      </c>
    </row>
    <row r="577" spans="1:5" ht="39.950000000000003" customHeight="1" x14ac:dyDescent="0.2">
      <c r="A577" s="56" t="s">
        <v>651</v>
      </c>
      <c r="B577" s="57" t="s">
        <v>652</v>
      </c>
      <c r="C577" s="58" t="s">
        <v>653</v>
      </c>
      <c r="D577" s="59" t="s">
        <v>654</v>
      </c>
      <c r="E577" s="71">
        <v>0.15</v>
      </c>
    </row>
    <row r="578" spans="1:5" ht="39.950000000000003" customHeight="1" x14ac:dyDescent="0.2">
      <c r="A578" s="56" t="s">
        <v>651</v>
      </c>
      <c r="B578" s="57" t="s">
        <v>652</v>
      </c>
      <c r="C578" s="58" t="s">
        <v>653</v>
      </c>
      <c r="D578" s="59" t="s">
        <v>654</v>
      </c>
      <c r="E578" s="71">
        <v>0.15</v>
      </c>
    </row>
    <row r="579" spans="1:5" ht="39.950000000000003" customHeight="1" x14ac:dyDescent="0.2">
      <c r="A579" s="56" t="s">
        <v>651</v>
      </c>
      <c r="B579" s="57" t="s">
        <v>655</v>
      </c>
      <c r="C579" s="58" t="s">
        <v>656</v>
      </c>
      <c r="D579" s="59" t="s">
        <v>657</v>
      </c>
      <c r="E579" s="71">
        <v>0.5</v>
      </c>
    </row>
    <row r="580" spans="1:5" ht="39.950000000000003" customHeight="1" x14ac:dyDescent="0.2">
      <c r="A580" s="56" t="s">
        <v>651</v>
      </c>
      <c r="B580" s="57" t="s">
        <v>655</v>
      </c>
      <c r="C580" s="58" t="s">
        <v>656</v>
      </c>
      <c r="D580" s="59" t="s">
        <v>657</v>
      </c>
      <c r="E580" s="71">
        <v>0.5</v>
      </c>
    </row>
    <row r="581" spans="1:5" ht="39.950000000000003" customHeight="1" x14ac:dyDescent="0.2">
      <c r="A581" s="56" t="s">
        <v>651</v>
      </c>
      <c r="B581" s="57" t="s">
        <v>655</v>
      </c>
      <c r="C581" s="58" t="s">
        <v>656</v>
      </c>
      <c r="D581" s="59" t="s">
        <v>657</v>
      </c>
      <c r="E581" s="71">
        <v>0.5</v>
      </c>
    </row>
    <row r="582" spans="1:5" ht="39.950000000000003" customHeight="1" x14ac:dyDescent="0.2">
      <c r="A582" s="56" t="s">
        <v>651</v>
      </c>
      <c r="B582" s="57" t="s">
        <v>655</v>
      </c>
      <c r="C582" s="58" t="s">
        <v>656</v>
      </c>
      <c r="D582" s="59" t="s">
        <v>657</v>
      </c>
      <c r="E582" s="71">
        <v>0.5</v>
      </c>
    </row>
    <row r="583" spans="1:5" ht="39.950000000000003" customHeight="1" x14ac:dyDescent="0.2">
      <c r="A583" s="56" t="s">
        <v>651</v>
      </c>
      <c r="B583" s="57" t="s">
        <v>655</v>
      </c>
      <c r="C583" s="58" t="s">
        <v>656</v>
      </c>
      <c r="D583" s="59" t="s">
        <v>657</v>
      </c>
      <c r="E583" s="71">
        <v>0.5</v>
      </c>
    </row>
    <row r="584" spans="1:5" ht="39.950000000000003" customHeight="1" x14ac:dyDescent="0.2">
      <c r="A584" s="56" t="s">
        <v>651</v>
      </c>
      <c r="B584" s="57" t="s">
        <v>655</v>
      </c>
      <c r="C584" s="58" t="s">
        <v>656</v>
      </c>
      <c r="D584" s="59" t="s">
        <v>657</v>
      </c>
      <c r="E584" s="71">
        <v>0.5</v>
      </c>
    </row>
    <row r="585" spans="1:5" ht="39.950000000000003" customHeight="1" x14ac:dyDescent="0.2">
      <c r="A585" s="56" t="s">
        <v>651</v>
      </c>
      <c r="B585" s="57" t="s">
        <v>655</v>
      </c>
      <c r="C585" s="58" t="s">
        <v>656</v>
      </c>
      <c r="D585" s="59" t="s">
        <v>657</v>
      </c>
      <c r="E585" s="71">
        <v>0.5</v>
      </c>
    </row>
    <row r="586" spans="1:5" ht="39.950000000000003" customHeight="1" x14ac:dyDescent="0.2">
      <c r="A586" s="56" t="s">
        <v>651</v>
      </c>
      <c r="B586" s="57" t="s">
        <v>655</v>
      </c>
      <c r="C586" s="58" t="s">
        <v>656</v>
      </c>
      <c r="D586" s="59" t="s">
        <v>656</v>
      </c>
      <c r="E586" s="71">
        <v>0.5</v>
      </c>
    </row>
    <row r="587" spans="1:5" ht="39.950000000000003" customHeight="1" x14ac:dyDescent="0.2">
      <c r="A587" s="56" t="s">
        <v>651</v>
      </c>
      <c r="B587" s="57" t="s">
        <v>655</v>
      </c>
      <c r="C587" s="58" t="s">
        <v>656</v>
      </c>
      <c r="D587" s="59" t="s">
        <v>656</v>
      </c>
      <c r="E587" s="71">
        <v>0.5</v>
      </c>
    </row>
    <row r="588" spans="1:5" ht="39.950000000000003" customHeight="1" x14ac:dyDescent="0.2">
      <c r="A588" s="56" t="s">
        <v>651</v>
      </c>
      <c r="B588" s="57" t="s">
        <v>655</v>
      </c>
      <c r="C588" s="58" t="s">
        <v>656</v>
      </c>
      <c r="D588" s="59" t="s">
        <v>656</v>
      </c>
      <c r="E588" s="71">
        <v>0.5</v>
      </c>
    </row>
    <row r="589" spans="1:5" ht="39.950000000000003" customHeight="1" x14ac:dyDescent="0.2">
      <c r="A589" s="56" t="s">
        <v>651</v>
      </c>
      <c r="B589" s="57" t="s">
        <v>655</v>
      </c>
      <c r="C589" s="58" t="s">
        <v>656</v>
      </c>
      <c r="D589" s="59" t="s">
        <v>656</v>
      </c>
      <c r="E589" s="71">
        <v>0.5</v>
      </c>
    </row>
    <row r="590" spans="1:5" ht="39.950000000000003" customHeight="1" x14ac:dyDescent="0.2">
      <c r="A590" s="56" t="s">
        <v>651</v>
      </c>
      <c r="B590" s="57" t="s">
        <v>655</v>
      </c>
      <c r="C590" s="58" t="s">
        <v>656</v>
      </c>
      <c r="D590" s="59" t="s">
        <v>656</v>
      </c>
      <c r="E590" s="71">
        <v>0.5</v>
      </c>
    </row>
    <row r="591" spans="1:5" ht="39.950000000000003" customHeight="1" x14ac:dyDescent="0.2">
      <c r="A591" s="56" t="s">
        <v>651</v>
      </c>
      <c r="B591" s="57" t="s">
        <v>655</v>
      </c>
      <c r="C591" s="58" t="s">
        <v>656</v>
      </c>
      <c r="D591" s="59" t="s">
        <v>656</v>
      </c>
      <c r="E591" s="71">
        <v>0.5</v>
      </c>
    </row>
    <row r="592" spans="1:5" ht="39.950000000000003" customHeight="1" x14ac:dyDescent="0.2">
      <c r="A592" s="56" t="s">
        <v>651</v>
      </c>
      <c r="B592" s="57" t="s">
        <v>655</v>
      </c>
      <c r="C592" s="58" t="s">
        <v>656</v>
      </c>
      <c r="D592" s="59" t="s">
        <v>658</v>
      </c>
      <c r="E592" s="71">
        <v>0.5</v>
      </c>
    </row>
    <row r="593" spans="1:5" ht="39.950000000000003" customHeight="1" x14ac:dyDescent="0.2">
      <c r="A593" s="56" t="s">
        <v>651</v>
      </c>
      <c r="B593" s="57" t="s">
        <v>655</v>
      </c>
      <c r="C593" s="58" t="s">
        <v>656</v>
      </c>
      <c r="D593" s="59" t="s">
        <v>656</v>
      </c>
      <c r="E593" s="71">
        <v>0.5</v>
      </c>
    </row>
    <row r="594" spans="1:5" ht="39.950000000000003" customHeight="1" x14ac:dyDescent="0.2">
      <c r="A594" s="56" t="s">
        <v>651</v>
      </c>
      <c r="B594" s="57" t="s">
        <v>655</v>
      </c>
      <c r="C594" s="58" t="s">
        <v>656</v>
      </c>
      <c r="D594" s="59" t="s">
        <v>656</v>
      </c>
      <c r="E594" s="71">
        <v>0.5</v>
      </c>
    </row>
    <row r="595" spans="1:5" ht="39.950000000000003" customHeight="1" x14ac:dyDescent="0.2">
      <c r="A595" s="56" t="s">
        <v>651</v>
      </c>
      <c r="B595" s="57" t="s">
        <v>655</v>
      </c>
      <c r="C595" s="58" t="s">
        <v>656</v>
      </c>
      <c r="D595" s="59" t="s">
        <v>656</v>
      </c>
      <c r="E595" s="71">
        <v>0.5</v>
      </c>
    </row>
    <row r="596" spans="1:5" ht="39.950000000000003" customHeight="1" x14ac:dyDescent="0.2">
      <c r="A596" s="56" t="s">
        <v>651</v>
      </c>
      <c r="B596" s="57" t="s">
        <v>655</v>
      </c>
      <c r="C596" s="58" t="s">
        <v>656</v>
      </c>
      <c r="D596" s="59" t="s">
        <v>658</v>
      </c>
      <c r="E596" s="71">
        <v>0.5</v>
      </c>
    </row>
    <row r="597" spans="1:5" ht="39.950000000000003" customHeight="1" x14ac:dyDescent="0.2">
      <c r="A597" s="56" t="s">
        <v>651</v>
      </c>
      <c r="B597" s="57" t="s">
        <v>655</v>
      </c>
      <c r="C597" s="58" t="s">
        <v>656</v>
      </c>
      <c r="D597" s="59" t="s">
        <v>656</v>
      </c>
      <c r="E597" s="71">
        <v>0.5</v>
      </c>
    </row>
    <row r="598" spans="1:5" ht="39.950000000000003" customHeight="1" x14ac:dyDescent="0.2">
      <c r="A598" s="56" t="s">
        <v>651</v>
      </c>
      <c r="B598" s="57" t="s">
        <v>655</v>
      </c>
      <c r="C598" s="58" t="s">
        <v>656</v>
      </c>
      <c r="D598" s="59" t="s">
        <v>656</v>
      </c>
      <c r="E598" s="71">
        <v>0.5</v>
      </c>
    </row>
    <row r="599" spans="1:5" ht="39.950000000000003" customHeight="1" x14ac:dyDescent="0.2">
      <c r="A599" s="56" t="s">
        <v>651</v>
      </c>
      <c r="B599" s="57" t="s">
        <v>655</v>
      </c>
      <c r="C599" s="58" t="s">
        <v>656</v>
      </c>
      <c r="D599" s="59" t="s">
        <v>656</v>
      </c>
      <c r="E599" s="71">
        <v>0.5</v>
      </c>
    </row>
    <row r="600" spans="1:5" ht="39.950000000000003" customHeight="1" x14ac:dyDescent="0.2">
      <c r="A600" s="56" t="s">
        <v>651</v>
      </c>
      <c r="B600" s="57" t="s">
        <v>655</v>
      </c>
      <c r="C600" s="58" t="s">
        <v>656</v>
      </c>
      <c r="D600" s="59" t="s">
        <v>656</v>
      </c>
      <c r="E600" s="71">
        <v>0.5</v>
      </c>
    </row>
    <row r="601" spans="1:5" ht="39.950000000000003" customHeight="1" x14ac:dyDescent="0.2">
      <c r="A601" s="56" t="s">
        <v>651</v>
      </c>
      <c r="B601" s="57" t="s">
        <v>655</v>
      </c>
      <c r="C601" s="58" t="s">
        <v>656</v>
      </c>
      <c r="D601" s="59" t="s">
        <v>656</v>
      </c>
      <c r="E601" s="71">
        <v>0.5</v>
      </c>
    </row>
    <row r="602" spans="1:5" ht="39.950000000000003" customHeight="1" x14ac:dyDescent="0.2">
      <c r="A602" s="56" t="s">
        <v>651</v>
      </c>
      <c r="B602" s="57" t="s">
        <v>655</v>
      </c>
      <c r="C602" s="58" t="s">
        <v>656</v>
      </c>
      <c r="D602" s="59" t="s">
        <v>659</v>
      </c>
      <c r="E602" s="71">
        <v>0.5</v>
      </c>
    </row>
    <row r="603" spans="1:5" ht="39.950000000000003" customHeight="1" x14ac:dyDescent="0.2">
      <c r="A603" s="56" t="s">
        <v>651</v>
      </c>
      <c r="B603" s="57" t="s">
        <v>655</v>
      </c>
      <c r="C603" s="58" t="s">
        <v>656</v>
      </c>
      <c r="D603" s="59" t="s">
        <v>659</v>
      </c>
      <c r="E603" s="71">
        <v>0.5</v>
      </c>
    </row>
    <row r="604" spans="1:5" ht="39.950000000000003" customHeight="1" x14ac:dyDescent="0.2">
      <c r="A604" s="56" t="s">
        <v>651</v>
      </c>
      <c r="B604" s="57" t="s">
        <v>655</v>
      </c>
      <c r="C604" s="58" t="s">
        <v>656</v>
      </c>
      <c r="D604" s="59" t="s">
        <v>659</v>
      </c>
      <c r="E604" s="71">
        <v>0.5</v>
      </c>
    </row>
    <row r="605" spans="1:5" ht="39.950000000000003" customHeight="1" x14ac:dyDescent="0.2">
      <c r="A605" s="56" t="s">
        <v>651</v>
      </c>
      <c r="B605" s="57" t="s">
        <v>655</v>
      </c>
      <c r="C605" s="58" t="s">
        <v>656</v>
      </c>
      <c r="D605" s="59" t="s">
        <v>659</v>
      </c>
      <c r="E605" s="71">
        <v>0.5</v>
      </c>
    </row>
    <row r="606" spans="1:5" ht="39.950000000000003" customHeight="1" x14ac:dyDescent="0.2">
      <c r="A606" s="56" t="s">
        <v>651</v>
      </c>
      <c r="B606" s="57" t="s">
        <v>655</v>
      </c>
      <c r="C606" s="58" t="s">
        <v>660</v>
      </c>
      <c r="D606" s="59" t="s">
        <v>532</v>
      </c>
      <c r="E606" s="71">
        <v>0.5</v>
      </c>
    </row>
    <row r="607" spans="1:5" ht="39.950000000000003" customHeight="1" x14ac:dyDescent="0.2">
      <c r="A607" s="56" t="s">
        <v>651</v>
      </c>
      <c r="B607" s="57" t="s">
        <v>655</v>
      </c>
      <c r="C607" s="58" t="s">
        <v>660</v>
      </c>
      <c r="D607" s="59" t="s">
        <v>532</v>
      </c>
      <c r="E607" s="71">
        <v>0.5</v>
      </c>
    </row>
    <row r="608" spans="1:5" ht="39.950000000000003" customHeight="1" x14ac:dyDescent="0.2">
      <c r="A608" s="56" t="s">
        <v>651</v>
      </c>
      <c r="B608" s="57" t="s">
        <v>655</v>
      </c>
      <c r="C608" s="58" t="s">
        <v>660</v>
      </c>
      <c r="D608" s="59" t="s">
        <v>532</v>
      </c>
      <c r="E608" s="71">
        <v>0.5</v>
      </c>
    </row>
    <row r="609" spans="1:5" ht="39.950000000000003" customHeight="1" x14ac:dyDescent="0.2">
      <c r="A609" s="56" t="s">
        <v>651</v>
      </c>
      <c r="B609" s="57" t="s">
        <v>655</v>
      </c>
      <c r="C609" s="58" t="s">
        <v>660</v>
      </c>
      <c r="D609" s="59" t="s">
        <v>532</v>
      </c>
      <c r="E609" s="71">
        <v>0.5</v>
      </c>
    </row>
    <row r="610" spans="1:5" ht="39.950000000000003" customHeight="1" x14ac:dyDescent="0.2">
      <c r="A610" s="56" t="s">
        <v>651</v>
      </c>
      <c r="B610" s="57" t="s">
        <v>655</v>
      </c>
      <c r="C610" s="58" t="s">
        <v>660</v>
      </c>
      <c r="D610" s="59" t="s">
        <v>532</v>
      </c>
      <c r="E610" s="71">
        <v>0.5</v>
      </c>
    </row>
    <row r="611" spans="1:5" ht="39.950000000000003" customHeight="1" x14ac:dyDescent="0.2">
      <c r="A611" s="56" t="s">
        <v>651</v>
      </c>
      <c r="B611" s="57" t="s">
        <v>655</v>
      </c>
      <c r="C611" s="58" t="s">
        <v>660</v>
      </c>
      <c r="D611" s="59" t="s">
        <v>532</v>
      </c>
      <c r="E611" s="71">
        <v>0.5</v>
      </c>
    </row>
    <row r="612" spans="1:5" ht="39.950000000000003" customHeight="1" x14ac:dyDescent="0.2">
      <c r="A612" s="56" t="s">
        <v>651</v>
      </c>
      <c r="B612" s="57" t="s">
        <v>655</v>
      </c>
      <c r="C612" s="58" t="s">
        <v>660</v>
      </c>
      <c r="D612" s="59" t="s">
        <v>532</v>
      </c>
      <c r="E612" s="71">
        <v>0.5</v>
      </c>
    </row>
    <row r="613" spans="1:5" ht="39.950000000000003" customHeight="1" x14ac:dyDescent="0.2">
      <c r="A613" s="56" t="s">
        <v>651</v>
      </c>
      <c r="B613" s="57" t="s">
        <v>655</v>
      </c>
      <c r="C613" s="58" t="s">
        <v>661</v>
      </c>
      <c r="D613" s="59" t="s">
        <v>662</v>
      </c>
      <c r="E613" s="71">
        <v>0.5</v>
      </c>
    </row>
    <row r="614" spans="1:5" ht="39.950000000000003" customHeight="1" x14ac:dyDescent="0.2">
      <c r="A614" s="56" t="s">
        <v>651</v>
      </c>
      <c r="B614" s="57" t="s">
        <v>655</v>
      </c>
      <c r="C614" s="58" t="s">
        <v>661</v>
      </c>
      <c r="D614" s="59" t="s">
        <v>662</v>
      </c>
      <c r="E614" s="71">
        <v>0.5</v>
      </c>
    </row>
    <row r="615" spans="1:5" ht="39.950000000000003" customHeight="1" x14ac:dyDescent="0.2">
      <c r="A615" s="56" t="s">
        <v>651</v>
      </c>
      <c r="B615" s="57" t="s">
        <v>655</v>
      </c>
      <c r="C615" s="58" t="s">
        <v>661</v>
      </c>
      <c r="D615" s="59" t="s">
        <v>662</v>
      </c>
      <c r="E615" s="71">
        <v>0.5</v>
      </c>
    </row>
    <row r="616" spans="1:5" ht="39.950000000000003" customHeight="1" x14ac:dyDescent="0.2">
      <c r="A616" s="56" t="s">
        <v>651</v>
      </c>
      <c r="B616" s="57" t="s">
        <v>655</v>
      </c>
      <c r="C616" s="58" t="s">
        <v>661</v>
      </c>
      <c r="D616" s="59" t="s">
        <v>663</v>
      </c>
      <c r="E616" s="71">
        <v>0.5</v>
      </c>
    </row>
    <row r="617" spans="1:5" ht="39.950000000000003" customHeight="1" x14ac:dyDescent="0.2">
      <c r="A617" s="56" t="s">
        <v>651</v>
      </c>
      <c r="B617" s="57" t="s">
        <v>655</v>
      </c>
      <c r="C617" s="58" t="s">
        <v>661</v>
      </c>
      <c r="D617" s="59" t="s">
        <v>663</v>
      </c>
      <c r="E617" s="71">
        <v>0.5</v>
      </c>
    </row>
    <row r="618" spans="1:5" ht="39.950000000000003" customHeight="1" x14ac:dyDescent="0.2">
      <c r="A618" s="56" t="s">
        <v>651</v>
      </c>
      <c r="B618" s="57" t="s">
        <v>655</v>
      </c>
      <c r="C618" s="58" t="s">
        <v>661</v>
      </c>
      <c r="D618" s="59" t="s">
        <v>663</v>
      </c>
      <c r="E618" s="71">
        <v>0.5</v>
      </c>
    </row>
    <row r="619" spans="1:5" ht="39.950000000000003" customHeight="1" x14ac:dyDescent="0.2">
      <c r="A619" s="56" t="s">
        <v>651</v>
      </c>
      <c r="B619" s="57" t="s">
        <v>655</v>
      </c>
      <c r="C619" s="58" t="s">
        <v>661</v>
      </c>
      <c r="D619" s="59" t="s">
        <v>663</v>
      </c>
      <c r="E619" s="71">
        <v>0.5</v>
      </c>
    </row>
    <row r="620" spans="1:5" ht="39.950000000000003" customHeight="1" x14ac:dyDescent="0.2">
      <c r="A620" s="102" t="s">
        <v>664</v>
      </c>
      <c r="B620" s="103" t="s">
        <v>665</v>
      </c>
      <c r="C620" s="103" t="s">
        <v>131</v>
      </c>
      <c r="D620" s="104">
        <v>1200</v>
      </c>
      <c r="E620" s="105">
        <v>0</v>
      </c>
    </row>
    <row r="621" spans="1:5" ht="39.950000000000003" customHeight="1" x14ac:dyDescent="0.2">
      <c r="A621" s="102" t="s">
        <v>664</v>
      </c>
      <c r="B621" s="103" t="s">
        <v>665</v>
      </c>
      <c r="C621" s="103" t="s">
        <v>131</v>
      </c>
      <c r="D621" s="104">
        <v>1800</v>
      </c>
      <c r="E621" s="105">
        <v>0</v>
      </c>
    </row>
    <row r="622" spans="1:5" ht="39.950000000000003" customHeight="1" x14ac:dyDescent="0.2">
      <c r="A622" s="102" t="s">
        <v>664</v>
      </c>
      <c r="B622" s="103" t="s">
        <v>665</v>
      </c>
      <c r="C622" s="103" t="s">
        <v>131</v>
      </c>
      <c r="D622" s="104">
        <v>2000</v>
      </c>
      <c r="E622" s="105">
        <v>0</v>
      </c>
    </row>
    <row r="623" spans="1:5" ht="39.950000000000003" customHeight="1" x14ac:dyDescent="0.2">
      <c r="A623" s="102" t="s">
        <v>664</v>
      </c>
      <c r="B623" s="103" t="s">
        <v>665</v>
      </c>
      <c r="C623" s="103" t="s">
        <v>131</v>
      </c>
      <c r="D623" s="104" t="s">
        <v>666</v>
      </c>
      <c r="E623" s="105">
        <v>0</v>
      </c>
    </row>
    <row r="624" spans="1:5" ht="39.950000000000003" customHeight="1" x14ac:dyDescent="0.2">
      <c r="A624" s="102" t="s">
        <v>664</v>
      </c>
      <c r="B624" s="106" t="s">
        <v>667</v>
      </c>
      <c r="C624" s="103" t="s">
        <v>59</v>
      </c>
      <c r="D624" s="104">
        <v>5006</v>
      </c>
      <c r="E624" s="107">
        <v>0.02</v>
      </c>
    </row>
    <row r="625" spans="1:6" ht="39.950000000000003" customHeight="1" x14ac:dyDescent="0.2">
      <c r="A625" s="102" t="s">
        <v>664</v>
      </c>
      <c r="B625" s="106" t="s">
        <v>667</v>
      </c>
      <c r="C625" s="103" t="s">
        <v>59</v>
      </c>
      <c r="D625" s="108" t="s">
        <v>668</v>
      </c>
      <c r="E625" s="107">
        <v>0.02</v>
      </c>
    </row>
    <row r="626" spans="1:6" ht="39.950000000000003" customHeight="1" x14ac:dyDescent="0.2">
      <c r="A626" s="102" t="s">
        <v>664</v>
      </c>
      <c r="B626" s="106" t="s">
        <v>667</v>
      </c>
      <c r="C626" s="103" t="s">
        <v>59</v>
      </c>
      <c r="D626" s="108" t="s">
        <v>669</v>
      </c>
      <c r="E626" s="107">
        <v>0.02</v>
      </c>
    </row>
    <row r="627" spans="1:6" ht="39.950000000000003" customHeight="1" x14ac:dyDescent="0.2">
      <c r="A627" s="102" t="s">
        <v>664</v>
      </c>
      <c r="B627" s="106" t="s">
        <v>667</v>
      </c>
      <c r="C627" s="103" t="s">
        <v>59</v>
      </c>
      <c r="D627" s="108" t="s">
        <v>670</v>
      </c>
      <c r="E627" s="107">
        <v>0.02</v>
      </c>
    </row>
    <row r="628" spans="1:6" ht="39.950000000000003" customHeight="1" x14ac:dyDescent="0.2">
      <c r="A628" s="102" t="s">
        <v>664</v>
      </c>
      <c r="B628" s="106" t="s">
        <v>667</v>
      </c>
      <c r="C628" s="103" t="s">
        <v>59</v>
      </c>
      <c r="D628" s="108" t="s">
        <v>671</v>
      </c>
      <c r="E628" s="107">
        <v>0.02</v>
      </c>
    </row>
    <row r="629" spans="1:6" ht="39.950000000000003" customHeight="1" x14ac:dyDescent="0.2">
      <c r="A629" s="102" t="s">
        <v>664</v>
      </c>
      <c r="B629" s="106" t="s">
        <v>667</v>
      </c>
      <c r="C629" s="103" t="s">
        <v>59</v>
      </c>
      <c r="D629" s="108" t="s">
        <v>672</v>
      </c>
      <c r="E629" s="107">
        <v>0.02</v>
      </c>
    </row>
    <row r="630" spans="1:6" ht="39.950000000000003" customHeight="1" x14ac:dyDescent="0.2">
      <c r="A630" s="102" t="s">
        <v>664</v>
      </c>
      <c r="B630" s="106" t="s">
        <v>667</v>
      </c>
      <c r="C630" s="103" t="s">
        <v>59</v>
      </c>
      <c r="D630" s="108" t="s">
        <v>673</v>
      </c>
      <c r="E630" s="107">
        <v>0.02</v>
      </c>
    </row>
    <row r="631" spans="1:6" ht="39.950000000000003" customHeight="1" x14ac:dyDescent="0.2">
      <c r="A631" s="102" t="s">
        <v>664</v>
      </c>
      <c r="B631" s="106" t="s">
        <v>667</v>
      </c>
      <c r="C631" s="103" t="s">
        <v>59</v>
      </c>
      <c r="D631" s="104" t="s">
        <v>674</v>
      </c>
      <c r="E631" s="107">
        <v>0.02</v>
      </c>
    </row>
    <row r="632" spans="1:6" ht="39.950000000000003" customHeight="1" x14ac:dyDescent="0.2">
      <c r="A632" s="102" t="s">
        <v>664</v>
      </c>
      <c r="B632" s="106" t="s">
        <v>667</v>
      </c>
      <c r="C632" s="103" t="s">
        <v>59</v>
      </c>
      <c r="D632" s="108" t="s">
        <v>675</v>
      </c>
      <c r="E632" s="107">
        <v>0.02</v>
      </c>
    </row>
    <row r="633" spans="1:6" ht="39.950000000000003" customHeight="1" x14ac:dyDescent="0.2">
      <c r="A633" s="102" t="s">
        <v>664</v>
      </c>
      <c r="B633" s="106" t="s">
        <v>667</v>
      </c>
      <c r="C633" s="103" t="s">
        <v>59</v>
      </c>
      <c r="D633" s="108" t="s">
        <v>676</v>
      </c>
      <c r="E633" s="107">
        <v>0.02</v>
      </c>
    </row>
    <row r="634" spans="1:6" ht="39.950000000000003" customHeight="1" x14ac:dyDescent="0.2">
      <c r="A634" s="102" t="s">
        <v>664</v>
      </c>
      <c r="B634" s="103" t="s">
        <v>677</v>
      </c>
      <c r="C634" s="103" t="s">
        <v>131</v>
      </c>
      <c r="D634" s="109" t="s">
        <v>678</v>
      </c>
      <c r="E634" s="105">
        <v>0</v>
      </c>
      <c r="F634" s="110" t="s">
        <v>679</v>
      </c>
    </row>
    <row r="635" spans="1:6" ht="39.950000000000003" customHeight="1" x14ac:dyDescent="0.2">
      <c r="A635" s="102" t="s">
        <v>664</v>
      </c>
      <c r="B635" s="103" t="s">
        <v>677</v>
      </c>
      <c r="C635" s="103" t="s">
        <v>131</v>
      </c>
      <c r="D635" s="109" t="s">
        <v>678</v>
      </c>
      <c r="E635" s="105">
        <v>0</v>
      </c>
      <c r="F635" s="110" t="s">
        <v>680</v>
      </c>
    </row>
    <row r="636" spans="1:6" ht="39.950000000000003" customHeight="1" x14ac:dyDescent="0.2">
      <c r="A636" s="102" t="s">
        <v>664</v>
      </c>
      <c r="B636" s="103" t="s">
        <v>677</v>
      </c>
      <c r="C636" s="103" t="s">
        <v>131</v>
      </c>
      <c r="D636" s="109" t="s">
        <v>678</v>
      </c>
      <c r="E636" s="105">
        <v>0</v>
      </c>
      <c r="F636" s="110" t="s">
        <v>681</v>
      </c>
    </row>
    <row r="637" spans="1:6" ht="39.950000000000003" customHeight="1" x14ac:dyDescent="0.2">
      <c r="A637" s="102" t="s">
        <v>664</v>
      </c>
      <c r="B637" s="103" t="s">
        <v>677</v>
      </c>
      <c r="C637" s="103" t="s">
        <v>131</v>
      </c>
      <c r="D637" s="109" t="s">
        <v>678</v>
      </c>
      <c r="E637" s="105">
        <v>0</v>
      </c>
      <c r="F637" s="110" t="s">
        <v>682</v>
      </c>
    </row>
    <row r="638" spans="1:6" ht="39.950000000000003" customHeight="1" x14ac:dyDescent="0.2">
      <c r="A638" s="102" t="s">
        <v>664</v>
      </c>
      <c r="B638" s="103" t="s">
        <v>677</v>
      </c>
      <c r="C638" s="103" t="s">
        <v>131</v>
      </c>
      <c r="D638" s="109" t="s">
        <v>678</v>
      </c>
      <c r="E638" s="105">
        <v>0</v>
      </c>
      <c r="F638" s="110" t="s">
        <v>683</v>
      </c>
    </row>
    <row r="639" spans="1:6" ht="39.950000000000003" customHeight="1" x14ac:dyDescent="0.2">
      <c r="A639" s="102" t="s">
        <v>664</v>
      </c>
      <c r="B639" s="103" t="s">
        <v>677</v>
      </c>
      <c r="C639" s="103" t="s">
        <v>131</v>
      </c>
      <c r="D639" s="109" t="s">
        <v>678</v>
      </c>
      <c r="E639" s="105">
        <v>0</v>
      </c>
      <c r="F639" s="110" t="s">
        <v>684</v>
      </c>
    </row>
    <row r="640" spans="1:6" ht="39.950000000000003" customHeight="1" x14ac:dyDescent="0.2">
      <c r="A640" s="102" t="s">
        <v>664</v>
      </c>
      <c r="B640" s="103" t="s">
        <v>677</v>
      </c>
      <c r="C640" s="103" t="s">
        <v>131</v>
      </c>
      <c r="D640" s="109" t="s">
        <v>678</v>
      </c>
      <c r="E640" s="105">
        <v>0</v>
      </c>
      <c r="F640" s="110" t="s">
        <v>685</v>
      </c>
    </row>
    <row r="641" spans="1:6" ht="39.950000000000003" customHeight="1" x14ac:dyDescent="0.2">
      <c r="A641" s="102" t="s">
        <v>664</v>
      </c>
      <c r="B641" s="103" t="s">
        <v>677</v>
      </c>
      <c r="C641" s="103" t="s">
        <v>131</v>
      </c>
      <c r="D641" s="109" t="s">
        <v>678</v>
      </c>
      <c r="E641" s="105">
        <v>0</v>
      </c>
      <c r="F641" s="110" t="s">
        <v>686</v>
      </c>
    </row>
    <row r="642" spans="1:6" ht="39.950000000000003" customHeight="1" x14ac:dyDescent="0.2">
      <c r="A642" s="102" t="s">
        <v>664</v>
      </c>
      <c r="B642" s="103" t="s">
        <v>677</v>
      </c>
      <c r="C642" s="103" t="s">
        <v>131</v>
      </c>
      <c r="D642" s="109" t="s">
        <v>678</v>
      </c>
      <c r="E642" s="105">
        <v>0</v>
      </c>
      <c r="F642" s="110" t="s">
        <v>687</v>
      </c>
    </row>
    <row r="643" spans="1:6" ht="39.950000000000003" customHeight="1" x14ac:dyDescent="0.2">
      <c r="A643" s="102" t="s">
        <v>664</v>
      </c>
      <c r="B643" s="103" t="s">
        <v>677</v>
      </c>
      <c r="C643" s="103" t="s">
        <v>131</v>
      </c>
      <c r="D643" s="109" t="s">
        <v>678</v>
      </c>
      <c r="E643" s="105">
        <v>0</v>
      </c>
      <c r="F643" s="110" t="s">
        <v>688</v>
      </c>
    </row>
    <row r="644" spans="1:6" ht="39.950000000000003" customHeight="1" x14ac:dyDescent="0.2">
      <c r="A644" s="102" t="s">
        <v>664</v>
      </c>
      <c r="B644" s="103" t="s">
        <v>677</v>
      </c>
      <c r="C644" s="103" t="s">
        <v>131</v>
      </c>
      <c r="D644" s="109" t="s">
        <v>678</v>
      </c>
      <c r="E644" s="105">
        <v>0</v>
      </c>
      <c r="F644" s="110" t="s">
        <v>689</v>
      </c>
    </row>
    <row r="645" spans="1:6" ht="39.950000000000003" customHeight="1" x14ac:dyDescent="0.2">
      <c r="A645" s="102" t="s">
        <v>664</v>
      </c>
      <c r="B645" s="103" t="s">
        <v>677</v>
      </c>
      <c r="C645" s="103" t="s">
        <v>131</v>
      </c>
      <c r="D645" s="109" t="s">
        <v>678</v>
      </c>
      <c r="E645" s="105">
        <v>0</v>
      </c>
      <c r="F645" s="110" t="s">
        <v>690</v>
      </c>
    </row>
    <row r="646" spans="1:6" ht="39.950000000000003" customHeight="1" x14ac:dyDescent="0.2">
      <c r="A646" s="102" t="s">
        <v>664</v>
      </c>
      <c r="B646" s="103" t="s">
        <v>677</v>
      </c>
      <c r="C646" s="103" t="s">
        <v>131</v>
      </c>
      <c r="D646" s="109" t="s">
        <v>678</v>
      </c>
      <c r="E646" s="105">
        <v>0</v>
      </c>
      <c r="F646" s="110" t="s">
        <v>691</v>
      </c>
    </row>
    <row r="647" spans="1:6" ht="39.950000000000003" customHeight="1" x14ac:dyDescent="0.2">
      <c r="A647" s="102" t="s">
        <v>664</v>
      </c>
      <c r="B647" s="103" t="s">
        <v>677</v>
      </c>
      <c r="C647" s="103" t="s">
        <v>131</v>
      </c>
      <c r="D647" s="109" t="s">
        <v>678</v>
      </c>
      <c r="E647" s="105">
        <v>0</v>
      </c>
      <c r="F647" s="110" t="s">
        <v>692</v>
      </c>
    </row>
    <row r="648" spans="1:6" ht="39.950000000000003" customHeight="1" x14ac:dyDescent="0.2">
      <c r="A648" s="102" t="s">
        <v>664</v>
      </c>
      <c r="B648" s="103" t="s">
        <v>677</v>
      </c>
      <c r="C648" s="103" t="s">
        <v>131</v>
      </c>
      <c r="D648" s="109" t="s">
        <v>678</v>
      </c>
      <c r="E648" s="105">
        <v>0</v>
      </c>
      <c r="F648" s="110" t="s">
        <v>693</v>
      </c>
    </row>
    <row r="649" spans="1:6" ht="39.950000000000003" customHeight="1" x14ac:dyDescent="0.2">
      <c r="A649" s="102" t="s">
        <v>664</v>
      </c>
      <c r="B649" s="103" t="s">
        <v>677</v>
      </c>
      <c r="C649" s="103" t="s">
        <v>131</v>
      </c>
      <c r="D649" s="109" t="s">
        <v>678</v>
      </c>
      <c r="E649" s="105">
        <v>0</v>
      </c>
      <c r="F649" s="110" t="s">
        <v>694</v>
      </c>
    </row>
    <row r="650" spans="1:6" ht="39.950000000000003" customHeight="1" x14ac:dyDescent="0.2">
      <c r="A650" s="102" t="s">
        <v>664</v>
      </c>
      <c r="B650" s="103" t="s">
        <v>677</v>
      </c>
      <c r="C650" s="103" t="s">
        <v>131</v>
      </c>
      <c r="D650" s="109" t="s">
        <v>695</v>
      </c>
      <c r="E650" s="105">
        <v>0</v>
      </c>
      <c r="F650" s="110" t="s">
        <v>696</v>
      </c>
    </row>
    <row r="651" spans="1:6" ht="39.950000000000003" customHeight="1" x14ac:dyDescent="0.2">
      <c r="A651" s="102" t="s">
        <v>664</v>
      </c>
      <c r="B651" s="103" t="s">
        <v>677</v>
      </c>
      <c r="C651" s="103" t="s">
        <v>131</v>
      </c>
      <c r="D651" s="109" t="s">
        <v>695</v>
      </c>
      <c r="E651" s="105">
        <v>0</v>
      </c>
      <c r="F651" s="110" t="s">
        <v>697</v>
      </c>
    </row>
    <row r="652" spans="1:6" ht="39.950000000000003" customHeight="1" x14ac:dyDescent="0.2">
      <c r="A652" s="102" t="s">
        <v>664</v>
      </c>
      <c r="B652" s="103" t="s">
        <v>677</v>
      </c>
      <c r="C652" s="103" t="s">
        <v>131</v>
      </c>
      <c r="D652" s="109" t="s">
        <v>695</v>
      </c>
      <c r="E652" s="105">
        <v>0</v>
      </c>
      <c r="F652" s="110" t="s">
        <v>698</v>
      </c>
    </row>
    <row r="653" spans="1:6" ht="39.950000000000003" customHeight="1" x14ac:dyDescent="0.2">
      <c r="A653" s="102" t="s">
        <v>664</v>
      </c>
      <c r="B653" s="103" t="s">
        <v>677</v>
      </c>
      <c r="C653" s="103" t="s">
        <v>131</v>
      </c>
      <c r="D653" s="109" t="s">
        <v>695</v>
      </c>
      <c r="E653" s="105">
        <v>0</v>
      </c>
      <c r="F653" s="110" t="s">
        <v>699</v>
      </c>
    </row>
    <row r="654" spans="1:6" ht="39.950000000000003" customHeight="1" x14ac:dyDescent="0.2">
      <c r="A654" s="102" t="s">
        <v>664</v>
      </c>
      <c r="B654" s="103" t="s">
        <v>677</v>
      </c>
      <c r="C654" s="103" t="s">
        <v>131</v>
      </c>
      <c r="D654" s="109" t="s">
        <v>695</v>
      </c>
      <c r="E654" s="105">
        <v>0</v>
      </c>
      <c r="F654" s="110" t="s">
        <v>700</v>
      </c>
    </row>
    <row r="655" spans="1:6" ht="39.950000000000003" customHeight="1" x14ac:dyDescent="0.2">
      <c r="A655" s="111" t="s">
        <v>664</v>
      </c>
      <c r="B655" s="112" t="s">
        <v>677</v>
      </c>
      <c r="C655" s="112" t="s">
        <v>131</v>
      </c>
      <c r="D655" s="109" t="s">
        <v>695</v>
      </c>
      <c r="E655" s="105">
        <v>0</v>
      </c>
      <c r="F655" s="113" t="s">
        <v>701</v>
      </c>
    </row>
    <row r="656" spans="1:6" ht="39.950000000000003" customHeight="1" x14ac:dyDescent="0.2">
      <c r="A656" s="102" t="s">
        <v>664</v>
      </c>
      <c r="B656" s="103" t="s">
        <v>677</v>
      </c>
      <c r="C656" s="103" t="s">
        <v>131</v>
      </c>
      <c r="D656" s="109" t="s">
        <v>695</v>
      </c>
      <c r="E656" s="105">
        <v>0</v>
      </c>
      <c r="F656" s="110" t="s">
        <v>702</v>
      </c>
    </row>
    <row r="657" spans="1:6" ht="39.950000000000003" customHeight="1" x14ac:dyDescent="0.2">
      <c r="A657" s="102" t="s">
        <v>664</v>
      </c>
      <c r="B657" s="103" t="s">
        <v>677</v>
      </c>
      <c r="C657" s="103" t="s">
        <v>131</v>
      </c>
      <c r="D657" s="109" t="s">
        <v>695</v>
      </c>
      <c r="E657" s="105">
        <v>0</v>
      </c>
      <c r="F657" s="110" t="s">
        <v>702</v>
      </c>
    </row>
    <row r="658" spans="1:6" ht="39.950000000000003" customHeight="1" x14ac:dyDescent="0.2">
      <c r="A658" s="102" t="s">
        <v>664</v>
      </c>
      <c r="B658" s="103" t="s">
        <v>677</v>
      </c>
      <c r="C658" s="103" t="s">
        <v>131</v>
      </c>
      <c r="D658" s="109" t="s">
        <v>695</v>
      </c>
      <c r="E658" s="105">
        <v>0</v>
      </c>
      <c r="F658" s="110" t="s">
        <v>703</v>
      </c>
    </row>
    <row r="659" spans="1:6" ht="39.950000000000003" customHeight="1" x14ac:dyDescent="0.2">
      <c r="A659" s="102" t="s">
        <v>664</v>
      </c>
      <c r="B659" s="103" t="s">
        <v>677</v>
      </c>
      <c r="C659" s="103" t="s">
        <v>131</v>
      </c>
      <c r="D659" s="109" t="s">
        <v>695</v>
      </c>
      <c r="E659" s="105">
        <v>0</v>
      </c>
      <c r="F659" s="110" t="s">
        <v>704</v>
      </c>
    </row>
    <row r="660" spans="1:6" ht="39.950000000000003" customHeight="1" x14ac:dyDescent="0.2">
      <c r="A660" s="102" t="s">
        <v>664</v>
      </c>
      <c r="B660" s="103" t="s">
        <v>677</v>
      </c>
      <c r="C660" s="103" t="s">
        <v>131</v>
      </c>
      <c r="D660" s="109" t="s">
        <v>695</v>
      </c>
      <c r="E660" s="105">
        <v>0</v>
      </c>
      <c r="F660" s="110" t="s">
        <v>705</v>
      </c>
    </row>
    <row r="661" spans="1:6" ht="39.950000000000003" customHeight="1" x14ac:dyDescent="0.2">
      <c r="A661" s="102" t="s">
        <v>664</v>
      </c>
      <c r="B661" s="103" t="s">
        <v>677</v>
      </c>
      <c r="C661" s="103" t="s">
        <v>131</v>
      </c>
      <c r="D661" s="109" t="s">
        <v>695</v>
      </c>
      <c r="E661" s="105">
        <v>0</v>
      </c>
      <c r="F661" s="110" t="s">
        <v>706</v>
      </c>
    </row>
    <row r="662" spans="1:6" ht="39.950000000000003" customHeight="1" x14ac:dyDescent="0.2">
      <c r="A662" s="102" t="s">
        <v>664</v>
      </c>
      <c r="B662" s="103" t="s">
        <v>677</v>
      </c>
      <c r="C662" s="103" t="s">
        <v>131</v>
      </c>
      <c r="D662" s="109" t="s">
        <v>695</v>
      </c>
      <c r="E662" s="105">
        <v>0</v>
      </c>
      <c r="F662" s="110" t="s">
        <v>707</v>
      </c>
    </row>
    <row r="663" spans="1:6" ht="39.950000000000003" customHeight="1" x14ac:dyDescent="0.2">
      <c r="A663" s="102" t="s">
        <v>664</v>
      </c>
      <c r="B663" s="103" t="s">
        <v>677</v>
      </c>
      <c r="C663" s="103" t="s">
        <v>131</v>
      </c>
      <c r="D663" s="109" t="s">
        <v>695</v>
      </c>
      <c r="E663" s="105">
        <v>0</v>
      </c>
      <c r="F663" s="110" t="s">
        <v>708</v>
      </c>
    </row>
    <row r="664" spans="1:6" ht="39.950000000000003" customHeight="1" x14ac:dyDescent="0.2">
      <c r="A664" s="102" t="s">
        <v>664</v>
      </c>
      <c r="B664" s="103" t="s">
        <v>677</v>
      </c>
      <c r="C664" s="103" t="s">
        <v>131</v>
      </c>
      <c r="D664" s="109" t="s">
        <v>695</v>
      </c>
      <c r="E664" s="105">
        <v>0</v>
      </c>
      <c r="F664" s="110" t="s">
        <v>709</v>
      </c>
    </row>
    <row r="665" spans="1:6" ht="39.950000000000003" customHeight="1" x14ac:dyDescent="0.2">
      <c r="A665" s="102" t="s">
        <v>664</v>
      </c>
      <c r="B665" s="103" t="s">
        <v>677</v>
      </c>
      <c r="C665" s="103" t="s">
        <v>131</v>
      </c>
      <c r="D665" s="109" t="s">
        <v>695</v>
      </c>
      <c r="E665" s="105">
        <v>0</v>
      </c>
      <c r="F665" s="110" t="s">
        <v>710</v>
      </c>
    </row>
    <row r="666" spans="1:6" ht="39.950000000000003" customHeight="1" x14ac:dyDescent="0.2">
      <c r="A666" s="102" t="s">
        <v>664</v>
      </c>
      <c r="B666" s="103" t="s">
        <v>677</v>
      </c>
      <c r="C666" s="103" t="s">
        <v>131</v>
      </c>
      <c r="D666" s="109" t="s">
        <v>711</v>
      </c>
      <c r="E666" s="105">
        <v>0</v>
      </c>
      <c r="F666" s="110" t="s">
        <v>712</v>
      </c>
    </row>
    <row r="667" spans="1:6" ht="39.950000000000003" customHeight="1" x14ac:dyDescent="0.2">
      <c r="A667" s="102" t="s">
        <v>664</v>
      </c>
      <c r="B667" s="103" t="s">
        <v>677</v>
      </c>
      <c r="C667" s="103" t="s">
        <v>131</v>
      </c>
      <c r="D667" s="109" t="s">
        <v>711</v>
      </c>
      <c r="E667" s="105">
        <v>0</v>
      </c>
      <c r="F667" s="110" t="s">
        <v>713</v>
      </c>
    </row>
    <row r="668" spans="1:6" ht="39.950000000000003" customHeight="1" x14ac:dyDescent="0.2">
      <c r="A668" s="102" t="s">
        <v>664</v>
      </c>
      <c r="B668" s="103" t="s">
        <v>677</v>
      </c>
      <c r="C668" s="103" t="s">
        <v>131</v>
      </c>
      <c r="D668" s="109" t="s">
        <v>711</v>
      </c>
      <c r="E668" s="105">
        <v>0</v>
      </c>
      <c r="F668" s="110" t="s">
        <v>714</v>
      </c>
    </row>
    <row r="669" spans="1:6" ht="39.950000000000003" customHeight="1" x14ac:dyDescent="0.2">
      <c r="A669" s="102" t="s">
        <v>664</v>
      </c>
      <c r="B669" s="103" t="s">
        <v>677</v>
      </c>
      <c r="C669" s="103" t="s">
        <v>131</v>
      </c>
      <c r="D669" s="109" t="s">
        <v>711</v>
      </c>
      <c r="E669" s="105">
        <v>0</v>
      </c>
      <c r="F669" s="110" t="s">
        <v>715</v>
      </c>
    </row>
    <row r="670" spans="1:6" ht="39.950000000000003" customHeight="1" x14ac:dyDescent="0.2">
      <c r="A670" s="102" t="s">
        <v>664</v>
      </c>
      <c r="B670" s="103" t="s">
        <v>677</v>
      </c>
      <c r="C670" s="103" t="s">
        <v>131</v>
      </c>
      <c r="D670" s="109" t="s">
        <v>716</v>
      </c>
      <c r="E670" s="105">
        <v>0</v>
      </c>
      <c r="F670" s="110" t="s">
        <v>717</v>
      </c>
    </row>
    <row r="671" spans="1:6" ht="39.950000000000003" customHeight="1" x14ac:dyDescent="0.2">
      <c r="A671" s="102" t="s">
        <v>664</v>
      </c>
      <c r="B671" s="103" t="s">
        <v>677</v>
      </c>
      <c r="C671" s="103" t="s">
        <v>131</v>
      </c>
      <c r="D671" s="109" t="s">
        <v>716</v>
      </c>
      <c r="E671" s="105">
        <v>0</v>
      </c>
      <c r="F671" s="110" t="s">
        <v>718</v>
      </c>
    </row>
    <row r="672" spans="1:6" ht="39.950000000000003" customHeight="1" x14ac:dyDescent="0.2">
      <c r="A672" s="102" t="s">
        <v>664</v>
      </c>
      <c r="B672" s="103" t="s">
        <v>677</v>
      </c>
      <c r="C672" s="103" t="s">
        <v>131</v>
      </c>
      <c r="D672" s="109" t="s">
        <v>716</v>
      </c>
      <c r="E672" s="105">
        <v>0</v>
      </c>
      <c r="F672" s="110" t="s">
        <v>719</v>
      </c>
    </row>
    <row r="673" spans="1:6" ht="39.950000000000003" customHeight="1" x14ac:dyDescent="0.2">
      <c r="A673" s="102" t="s">
        <v>664</v>
      </c>
      <c r="B673" s="103" t="s">
        <v>677</v>
      </c>
      <c r="C673" s="103" t="s">
        <v>131</v>
      </c>
      <c r="D673" s="109" t="s">
        <v>716</v>
      </c>
      <c r="E673" s="105">
        <v>0</v>
      </c>
      <c r="F673" s="110" t="s">
        <v>720</v>
      </c>
    </row>
    <row r="674" spans="1:6" ht="39.950000000000003" customHeight="1" x14ac:dyDescent="0.2">
      <c r="A674" s="102" t="s">
        <v>664</v>
      </c>
      <c r="B674" s="103" t="s">
        <v>677</v>
      </c>
      <c r="C674" s="103" t="s">
        <v>131</v>
      </c>
      <c r="D674" s="109" t="s">
        <v>716</v>
      </c>
      <c r="E674" s="105">
        <v>0</v>
      </c>
      <c r="F674" s="110" t="s">
        <v>721</v>
      </c>
    </row>
    <row r="675" spans="1:6" ht="39.950000000000003" customHeight="1" x14ac:dyDescent="0.2">
      <c r="A675" s="102" t="s">
        <v>664</v>
      </c>
      <c r="B675" s="103" t="s">
        <v>677</v>
      </c>
      <c r="C675" s="103" t="s">
        <v>131</v>
      </c>
      <c r="D675" s="109" t="s">
        <v>716</v>
      </c>
      <c r="E675" s="105">
        <v>0</v>
      </c>
      <c r="F675" s="110" t="s">
        <v>722</v>
      </c>
    </row>
    <row r="676" spans="1:6" ht="39.950000000000003" customHeight="1" x14ac:dyDescent="0.2">
      <c r="A676" s="102" t="s">
        <v>664</v>
      </c>
      <c r="B676" s="103" t="s">
        <v>677</v>
      </c>
      <c r="C676" s="103" t="s">
        <v>131</v>
      </c>
      <c r="D676" s="109" t="s">
        <v>716</v>
      </c>
      <c r="E676" s="105">
        <v>0</v>
      </c>
      <c r="F676" s="110" t="s">
        <v>723</v>
      </c>
    </row>
    <row r="677" spans="1:6" ht="39.950000000000003" customHeight="1" x14ac:dyDescent="0.2">
      <c r="A677" s="102" t="s">
        <v>664</v>
      </c>
      <c r="B677" s="103" t="s">
        <v>677</v>
      </c>
      <c r="C677" s="103" t="s">
        <v>131</v>
      </c>
      <c r="D677" s="109" t="s">
        <v>716</v>
      </c>
      <c r="E677" s="105">
        <v>0</v>
      </c>
      <c r="F677" s="110" t="s">
        <v>724</v>
      </c>
    </row>
    <row r="678" spans="1:6" ht="39.950000000000003" customHeight="1" x14ac:dyDescent="0.2">
      <c r="A678" s="102" t="s">
        <v>664</v>
      </c>
      <c r="B678" s="103" t="s">
        <v>677</v>
      </c>
      <c r="C678" s="103" t="s">
        <v>131</v>
      </c>
      <c r="D678" s="109" t="s">
        <v>716</v>
      </c>
      <c r="E678" s="105">
        <v>0</v>
      </c>
      <c r="F678" s="110" t="s">
        <v>725</v>
      </c>
    </row>
    <row r="679" spans="1:6" ht="39.950000000000003" customHeight="1" x14ac:dyDescent="0.2">
      <c r="A679" s="102" t="s">
        <v>664</v>
      </c>
      <c r="B679" s="103" t="s">
        <v>677</v>
      </c>
      <c r="C679" s="103" t="s">
        <v>131</v>
      </c>
      <c r="D679" s="109" t="s">
        <v>716</v>
      </c>
      <c r="E679" s="105">
        <v>0</v>
      </c>
      <c r="F679" s="110" t="s">
        <v>726</v>
      </c>
    </row>
    <row r="680" spans="1:6" ht="39.950000000000003" customHeight="1" x14ac:dyDescent="0.2">
      <c r="A680" s="102" t="s">
        <v>664</v>
      </c>
      <c r="B680" s="103" t="s">
        <v>677</v>
      </c>
      <c r="C680" s="103" t="s">
        <v>131</v>
      </c>
      <c r="D680" s="109" t="s">
        <v>727</v>
      </c>
      <c r="E680" s="105">
        <v>0</v>
      </c>
      <c r="F680" s="110" t="s">
        <v>728</v>
      </c>
    </row>
    <row r="681" spans="1:6" ht="39.950000000000003" customHeight="1" x14ac:dyDescent="0.2">
      <c r="A681" s="102" t="s">
        <v>664</v>
      </c>
      <c r="B681" s="103" t="s">
        <v>677</v>
      </c>
      <c r="C681" s="103" t="s">
        <v>131</v>
      </c>
      <c r="D681" s="109" t="s">
        <v>727</v>
      </c>
      <c r="E681" s="105">
        <v>0</v>
      </c>
      <c r="F681" s="110" t="s">
        <v>729</v>
      </c>
    </row>
    <row r="682" spans="1:6" ht="39.950000000000003" customHeight="1" x14ac:dyDescent="0.2">
      <c r="A682" s="102" t="s">
        <v>664</v>
      </c>
      <c r="B682" s="103" t="s">
        <v>677</v>
      </c>
      <c r="C682" s="103" t="s">
        <v>131</v>
      </c>
      <c r="D682" s="109" t="s">
        <v>727</v>
      </c>
      <c r="E682" s="105">
        <v>0</v>
      </c>
      <c r="F682" s="110" t="s">
        <v>730</v>
      </c>
    </row>
    <row r="683" spans="1:6" ht="39.950000000000003" customHeight="1" x14ac:dyDescent="0.2">
      <c r="A683" s="102" t="s">
        <v>664</v>
      </c>
      <c r="B683" s="103" t="s">
        <v>677</v>
      </c>
      <c r="C683" s="103" t="s">
        <v>131</v>
      </c>
      <c r="D683" s="109" t="s">
        <v>727</v>
      </c>
      <c r="E683" s="105">
        <v>0</v>
      </c>
      <c r="F683" s="110" t="s">
        <v>731</v>
      </c>
    </row>
    <row r="684" spans="1:6" ht="39.950000000000003" customHeight="1" x14ac:dyDescent="0.2">
      <c r="A684" s="102" t="s">
        <v>664</v>
      </c>
      <c r="B684" s="103" t="s">
        <v>677</v>
      </c>
      <c r="C684" s="103" t="s">
        <v>131</v>
      </c>
      <c r="D684" s="109" t="s">
        <v>727</v>
      </c>
      <c r="E684" s="105">
        <v>0</v>
      </c>
      <c r="F684" s="110" t="s">
        <v>732</v>
      </c>
    </row>
    <row r="685" spans="1:6" ht="39.950000000000003" customHeight="1" x14ac:dyDescent="0.2">
      <c r="A685" s="102" t="s">
        <v>664</v>
      </c>
      <c r="B685" s="103" t="s">
        <v>677</v>
      </c>
      <c r="C685" s="103" t="s">
        <v>131</v>
      </c>
      <c r="D685" s="109" t="s">
        <v>733</v>
      </c>
      <c r="E685" s="105">
        <v>0</v>
      </c>
      <c r="F685" s="110" t="s">
        <v>734</v>
      </c>
    </row>
    <row r="686" spans="1:6" ht="39.950000000000003" customHeight="1" x14ac:dyDescent="0.2">
      <c r="A686" s="102" t="s">
        <v>664</v>
      </c>
      <c r="B686" s="103" t="s">
        <v>677</v>
      </c>
      <c r="C686" s="103" t="s">
        <v>131</v>
      </c>
      <c r="D686" s="109" t="s">
        <v>733</v>
      </c>
      <c r="E686" s="105">
        <v>0</v>
      </c>
      <c r="F686" s="110" t="s">
        <v>735</v>
      </c>
    </row>
    <row r="687" spans="1:6" ht="39.950000000000003" customHeight="1" x14ac:dyDescent="0.2">
      <c r="A687" s="102" t="s">
        <v>664</v>
      </c>
      <c r="B687" s="103" t="s">
        <v>677</v>
      </c>
      <c r="C687" s="103" t="s">
        <v>131</v>
      </c>
      <c r="D687" s="109" t="s">
        <v>733</v>
      </c>
      <c r="E687" s="105">
        <v>0</v>
      </c>
      <c r="F687" s="110" t="s">
        <v>736</v>
      </c>
    </row>
    <row r="688" spans="1:6" ht="39.950000000000003" customHeight="1" x14ac:dyDescent="0.2">
      <c r="A688" s="102" t="s">
        <v>664</v>
      </c>
      <c r="B688" s="103" t="s">
        <v>677</v>
      </c>
      <c r="C688" s="103" t="s">
        <v>131</v>
      </c>
      <c r="D688" s="114" t="s">
        <v>737</v>
      </c>
      <c r="E688" s="115">
        <v>0</v>
      </c>
      <c r="F688" s="116" t="s">
        <v>738</v>
      </c>
    </row>
    <row r="689" spans="1:6" ht="39.950000000000003" customHeight="1" x14ac:dyDescent="0.2">
      <c r="A689" s="102" t="s">
        <v>664</v>
      </c>
      <c r="B689" s="103" t="s">
        <v>677</v>
      </c>
      <c r="C689" s="103" t="s">
        <v>131</v>
      </c>
      <c r="D689" s="114" t="s">
        <v>737</v>
      </c>
      <c r="E689" s="115">
        <v>0</v>
      </c>
      <c r="F689" s="116" t="s">
        <v>739</v>
      </c>
    </row>
    <row r="690" spans="1:6" ht="39.950000000000003" customHeight="1" x14ac:dyDescent="0.2">
      <c r="A690" s="102" t="s">
        <v>664</v>
      </c>
      <c r="B690" s="103" t="s">
        <v>677</v>
      </c>
      <c r="C690" s="103" t="s">
        <v>131</v>
      </c>
      <c r="D690" s="114" t="s">
        <v>737</v>
      </c>
      <c r="E690" s="115">
        <v>0</v>
      </c>
      <c r="F690" s="116" t="s">
        <v>740</v>
      </c>
    </row>
    <row r="691" spans="1:6" ht="39.950000000000003" customHeight="1" x14ac:dyDescent="0.2">
      <c r="A691" s="102" t="s">
        <v>664</v>
      </c>
      <c r="B691" s="103" t="s">
        <v>677</v>
      </c>
      <c r="C691" s="103" t="s">
        <v>131</v>
      </c>
      <c r="D691" s="114" t="s">
        <v>737</v>
      </c>
      <c r="E691" s="115">
        <v>0</v>
      </c>
      <c r="F691" s="116" t="s">
        <v>741</v>
      </c>
    </row>
    <row r="692" spans="1:6" ht="39.950000000000003" customHeight="1" x14ac:dyDescent="0.2">
      <c r="A692" s="102" t="s">
        <v>664</v>
      </c>
      <c r="B692" s="103" t="s">
        <v>677</v>
      </c>
      <c r="C692" s="103" t="s">
        <v>131</v>
      </c>
      <c r="D692" s="109" t="s">
        <v>742</v>
      </c>
      <c r="E692" s="115">
        <v>0</v>
      </c>
      <c r="F692" s="116" t="s">
        <v>707</v>
      </c>
    </row>
    <row r="693" spans="1:6" ht="39.950000000000003" customHeight="1" x14ac:dyDescent="0.2">
      <c r="A693" s="102" t="s">
        <v>664</v>
      </c>
      <c r="B693" s="103" t="s">
        <v>677</v>
      </c>
      <c r="C693" s="103" t="s">
        <v>131</v>
      </c>
      <c r="D693" s="109" t="s">
        <v>742</v>
      </c>
      <c r="E693" s="115">
        <v>0</v>
      </c>
      <c r="F693" s="116" t="s">
        <v>743</v>
      </c>
    </row>
    <row r="694" spans="1:6" ht="39.950000000000003" customHeight="1" x14ac:dyDescent="0.2">
      <c r="A694" s="102" t="s">
        <v>664</v>
      </c>
      <c r="B694" s="103" t="s">
        <v>677</v>
      </c>
      <c r="C694" s="103" t="s">
        <v>131</v>
      </c>
      <c r="D694" s="109" t="s">
        <v>742</v>
      </c>
      <c r="E694" s="115">
        <v>0</v>
      </c>
      <c r="F694" s="116" t="s">
        <v>709</v>
      </c>
    </row>
    <row r="695" spans="1:6" ht="39.950000000000003" customHeight="1" x14ac:dyDescent="0.2">
      <c r="A695" s="102" t="s">
        <v>664</v>
      </c>
      <c r="B695" s="103" t="s">
        <v>677</v>
      </c>
      <c r="C695" s="103" t="s">
        <v>131</v>
      </c>
      <c r="D695" s="109" t="s">
        <v>742</v>
      </c>
      <c r="E695" s="115">
        <v>0</v>
      </c>
      <c r="F695" s="116" t="s">
        <v>744</v>
      </c>
    </row>
    <row r="696" spans="1:6" ht="39.950000000000003" customHeight="1" x14ac:dyDescent="0.2">
      <c r="A696" s="102" t="s">
        <v>664</v>
      </c>
      <c r="B696" s="103" t="s">
        <v>677</v>
      </c>
      <c r="C696" s="103" t="s">
        <v>131</v>
      </c>
      <c r="D696" s="109" t="s">
        <v>745</v>
      </c>
      <c r="E696" s="115">
        <v>0</v>
      </c>
      <c r="F696" s="116" t="s">
        <v>746</v>
      </c>
    </row>
    <row r="697" spans="1:6" ht="39.950000000000003" customHeight="1" x14ac:dyDescent="0.2">
      <c r="A697" s="102" t="s">
        <v>664</v>
      </c>
      <c r="B697" s="103" t="s">
        <v>677</v>
      </c>
      <c r="C697" s="103" t="s">
        <v>131</v>
      </c>
      <c r="D697" s="109" t="s">
        <v>745</v>
      </c>
      <c r="E697" s="115">
        <v>0</v>
      </c>
      <c r="F697" s="116" t="s">
        <v>747</v>
      </c>
    </row>
    <row r="698" spans="1:6" ht="39.950000000000003" customHeight="1" x14ac:dyDescent="0.2">
      <c r="A698" s="102" t="s">
        <v>664</v>
      </c>
      <c r="B698" s="103" t="s">
        <v>677</v>
      </c>
      <c r="C698" s="103" t="s">
        <v>131</v>
      </c>
      <c r="D698" s="109" t="s">
        <v>745</v>
      </c>
      <c r="E698" s="115">
        <v>0</v>
      </c>
      <c r="F698" s="116" t="s">
        <v>748</v>
      </c>
    </row>
    <row r="699" spans="1:6" ht="39.950000000000003" customHeight="1" x14ac:dyDescent="0.2">
      <c r="A699" s="102" t="s">
        <v>664</v>
      </c>
      <c r="B699" s="103" t="s">
        <v>677</v>
      </c>
      <c r="C699" s="103" t="s">
        <v>131</v>
      </c>
      <c r="D699" s="109" t="s">
        <v>745</v>
      </c>
      <c r="E699" s="115">
        <v>0</v>
      </c>
      <c r="F699" s="116" t="s">
        <v>749</v>
      </c>
    </row>
    <row r="700" spans="1:6" ht="39.950000000000003" customHeight="1" x14ac:dyDescent="0.2">
      <c r="A700" s="102" t="s">
        <v>664</v>
      </c>
      <c r="B700" s="103" t="s">
        <v>677</v>
      </c>
      <c r="C700" s="103" t="s">
        <v>131</v>
      </c>
      <c r="D700" s="109" t="s">
        <v>745</v>
      </c>
      <c r="E700" s="115">
        <v>0</v>
      </c>
      <c r="F700" s="116" t="s">
        <v>750</v>
      </c>
    </row>
    <row r="701" spans="1:6" ht="39.950000000000003" customHeight="1" x14ac:dyDescent="0.2">
      <c r="A701" s="102" t="s">
        <v>664</v>
      </c>
      <c r="B701" s="103" t="s">
        <v>677</v>
      </c>
      <c r="C701" s="103" t="s">
        <v>131</v>
      </c>
      <c r="D701" s="109" t="s">
        <v>745</v>
      </c>
      <c r="E701" s="115">
        <v>0</v>
      </c>
      <c r="F701" s="116" t="s">
        <v>751</v>
      </c>
    </row>
    <row r="702" spans="1:6" ht="39.950000000000003" customHeight="1" x14ac:dyDescent="0.2">
      <c r="A702" s="102" t="s">
        <v>664</v>
      </c>
      <c r="B702" s="103" t="s">
        <v>677</v>
      </c>
      <c r="C702" s="103" t="s">
        <v>131</v>
      </c>
      <c r="D702" s="109" t="s">
        <v>745</v>
      </c>
      <c r="E702" s="115">
        <v>0</v>
      </c>
      <c r="F702" s="116" t="s">
        <v>752</v>
      </c>
    </row>
    <row r="703" spans="1:6" ht="39.950000000000003" customHeight="1" x14ac:dyDescent="0.2">
      <c r="A703" s="102" t="s">
        <v>664</v>
      </c>
      <c r="B703" s="103" t="s">
        <v>677</v>
      </c>
      <c r="C703" s="103" t="s">
        <v>131</v>
      </c>
      <c r="D703" s="109" t="s">
        <v>745</v>
      </c>
      <c r="E703" s="115">
        <v>0</v>
      </c>
      <c r="F703" s="116" t="s">
        <v>694</v>
      </c>
    </row>
    <row r="704" spans="1:6" ht="39.950000000000003" customHeight="1" x14ac:dyDescent="0.2">
      <c r="A704" s="102" t="s">
        <v>664</v>
      </c>
      <c r="B704" s="103" t="s">
        <v>677</v>
      </c>
      <c r="C704" s="103" t="s">
        <v>131</v>
      </c>
      <c r="D704" s="109" t="s">
        <v>745</v>
      </c>
      <c r="E704" s="115">
        <v>0</v>
      </c>
      <c r="F704" s="116" t="s">
        <v>753</v>
      </c>
    </row>
    <row r="705" spans="1:6" ht="39.950000000000003" customHeight="1" x14ac:dyDescent="0.2">
      <c r="A705" s="102" t="s">
        <v>664</v>
      </c>
      <c r="B705" s="103" t="s">
        <v>677</v>
      </c>
      <c r="C705" s="103" t="s">
        <v>131</v>
      </c>
      <c r="D705" s="109" t="s">
        <v>745</v>
      </c>
      <c r="E705" s="115">
        <v>0</v>
      </c>
      <c r="F705" s="116" t="s">
        <v>754</v>
      </c>
    </row>
    <row r="706" spans="1:6" ht="39.950000000000003" customHeight="1" x14ac:dyDescent="0.2">
      <c r="A706" s="102" t="s">
        <v>664</v>
      </c>
      <c r="B706" s="103" t="s">
        <v>677</v>
      </c>
      <c r="C706" s="103" t="s">
        <v>131</v>
      </c>
      <c r="D706" s="109" t="s">
        <v>745</v>
      </c>
      <c r="E706" s="115">
        <v>0</v>
      </c>
      <c r="F706" s="116" t="s">
        <v>755</v>
      </c>
    </row>
    <row r="707" spans="1:6" ht="39.950000000000003" customHeight="1" x14ac:dyDescent="0.2">
      <c r="A707" s="102" t="s">
        <v>664</v>
      </c>
      <c r="B707" s="103" t="s">
        <v>677</v>
      </c>
      <c r="C707" s="103" t="s">
        <v>131</v>
      </c>
      <c r="D707" s="109" t="s">
        <v>745</v>
      </c>
      <c r="E707" s="115">
        <v>0</v>
      </c>
      <c r="F707" s="116" t="s">
        <v>756</v>
      </c>
    </row>
    <row r="708" spans="1:6" ht="39.950000000000003" customHeight="1" x14ac:dyDescent="0.2">
      <c r="A708" s="102" t="s">
        <v>664</v>
      </c>
      <c r="B708" s="103" t="s">
        <v>677</v>
      </c>
      <c r="C708" s="103" t="s">
        <v>131</v>
      </c>
      <c r="D708" s="109" t="s">
        <v>745</v>
      </c>
      <c r="E708" s="115">
        <v>0</v>
      </c>
      <c r="F708" s="116" t="s">
        <v>757</v>
      </c>
    </row>
    <row r="709" spans="1:6" ht="39.950000000000003" customHeight="1" x14ac:dyDescent="0.2">
      <c r="A709" s="111" t="s">
        <v>664</v>
      </c>
      <c r="B709" s="112" t="s">
        <v>677</v>
      </c>
      <c r="C709" s="112" t="s">
        <v>131</v>
      </c>
      <c r="D709" s="109" t="s">
        <v>758</v>
      </c>
      <c r="E709" s="115">
        <v>0</v>
      </c>
      <c r="F709" s="117" t="s">
        <v>759</v>
      </c>
    </row>
    <row r="710" spans="1:6" ht="39.950000000000003" customHeight="1" x14ac:dyDescent="0.2">
      <c r="A710" s="102" t="s">
        <v>664</v>
      </c>
      <c r="B710" s="103" t="s">
        <v>677</v>
      </c>
      <c r="C710" s="103" t="s">
        <v>131</v>
      </c>
      <c r="D710" s="109" t="s">
        <v>758</v>
      </c>
      <c r="E710" s="115">
        <v>0</v>
      </c>
      <c r="F710" s="116" t="s">
        <v>715</v>
      </c>
    </row>
    <row r="711" spans="1:6" ht="39.950000000000003" customHeight="1" x14ac:dyDescent="0.2">
      <c r="A711" s="102" t="s">
        <v>664</v>
      </c>
      <c r="B711" s="103" t="s">
        <v>677</v>
      </c>
      <c r="C711" s="103" t="s">
        <v>131</v>
      </c>
      <c r="D711" s="109" t="s">
        <v>758</v>
      </c>
      <c r="E711" s="115">
        <v>0</v>
      </c>
      <c r="F711" s="116" t="s">
        <v>760</v>
      </c>
    </row>
    <row r="712" spans="1:6" ht="39.950000000000003" customHeight="1" x14ac:dyDescent="0.2">
      <c r="A712" s="102" t="s">
        <v>664</v>
      </c>
      <c r="B712" s="103" t="s">
        <v>677</v>
      </c>
      <c r="C712" s="103" t="s">
        <v>131</v>
      </c>
      <c r="D712" s="109" t="s">
        <v>761</v>
      </c>
      <c r="E712" s="115">
        <v>0</v>
      </c>
      <c r="F712" s="116" t="s">
        <v>762</v>
      </c>
    </row>
    <row r="713" spans="1:6" ht="39.950000000000003" customHeight="1" x14ac:dyDescent="0.2">
      <c r="A713" s="102" t="s">
        <v>664</v>
      </c>
      <c r="B713" s="103" t="s">
        <v>677</v>
      </c>
      <c r="C713" s="103" t="s">
        <v>131</v>
      </c>
      <c r="D713" s="109" t="s">
        <v>761</v>
      </c>
      <c r="E713" s="115">
        <v>0</v>
      </c>
      <c r="F713" s="116" t="s">
        <v>763</v>
      </c>
    </row>
    <row r="714" spans="1:6" ht="39.950000000000003" customHeight="1" x14ac:dyDescent="0.2">
      <c r="A714" s="102" t="s">
        <v>664</v>
      </c>
      <c r="B714" s="103" t="s">
        <v>677</v>
      </c>
      <c r="C714" s="103" t="s">
        <v>131</v>
      </c>
      <c r="D714" s="109" t="s">
        <v>764</v>
      </c>
      <c r="E714" s="115">
        <v>0</v>
      </c>
      <c r="F714" s="116" t="s">
        <v>765</v>
      </c>
    </row>
    <row r="715" spans="1:6" ht="39.950000000000003" customHeight="1" x14ac:dyDescent="0.2">
      <c r="A715" s="102" t="s">
        <v>664</v>
      </c>
      <c r="B715" s="103" t="s">
        <v>677</v>
      </c>
      <c r="C715" s="103" t="s">
        <v>131</v>
      </c>
      <c r="D715" s="109" t="s">
        <v>764</v>
      </c>
      <c r="E715" s="115">
        <v>0</v>
      </c>
      <c r="F715" s="116" t="s">
        <v>766</v>
      </c>
    </row>
    <row r="716" spans="1:6" ht="39.950000000000003" customHeight="1" x14ac:dyDescent="0.2">
      <c r="A716" s="102" t="s">
        <v>664</v>
      </c>
      <c r="B716" s="103" t="s">
        <v>677</v>
      </c>
      <c r="C716" s="103" t="s">
        <v>131</v>
      </c>
      <c r="D716" s="109" t="s">
        <v>764</v>
      </c>
      <c r="E716" s="115">
        <v>0</v>
      </c>
      <c r="F716" s="116" t="s">
        <v>767</v>
      </c>
    </row>
    <row r="717" spans="1:6" ht="39.950000000000003" customHeight="1" x14ac:dyDescent="0.2">
      <c r="A717" s="102" t="s">
        <v>664</v>
      </c>
      <c r="B717" s="103" t="s">
        <v>677</v>
      </c>
      <c r="C717" s="103" t="s">
        <v>131</v>
      </c>
      <c r="D717" s="109" t="s">
        <v>768</v>
      </c>
      <c r="E717" s="115">
        <v>0</v>
      </c>
      <c r="F717" s="116" t="s">
        <v>769</v>
      </c>
    </row>
    <row r="718" spans="1:6" ht="39.950000000000003" customHeight="1" x14ac:dyDescent="0.2">
      <c r="A718" s="102" t="s">
        <v>664</v>
      </c>
      <c r="B718" s="103" t="s">
        <v>677</v>
      </c>
      <c r="C718" s="103" t="s">
        <v>131</v>
      </c>
      <c r="D718" s="109" t="s">
        <v>768</v>
      </c>
      <c r="E718" s="115">
        <v>0</v>
      </c>
      <c r="F718" s="116" t="s">
        <v>770</v>
      </c>
    </row>
    <row r="719" spans="1:6" ht="39.950000000000003" customHeight="1" x14ac:dyDescent="0.2">
      <c r="A719" s="102" t="s">
        <v>664</v>
      </c>
      <c r="B719" s="103" t="s">
        <v>677</v>
      </c>
      <c r="C719" s="103" t="s">
        <v>131</v>
      </c>
      <c r="D719" s="109" t="s">
        <v>771</v>
      </c>
      <c r="E719" s="115">
        <v>0</v>
      </c>
      <c r="F719" s="116" t="s">
        <v>772</v>
      </c>
    </row>
    <row r="720" spans="1:6" ht="39.950000000000003" customHeight="1" x14ac:dyDescent="0.2">
      <c r="A720" s="102" t="s">
        <v>664</v>
      </c>
      <c r="B720" s="103" t="s">
        <v>677</v>
      </c>
      <c r="C720" s="103" t="s">
        <v>131</v>
      </c>
      <c r="D720" s="109" t="s">
        <v>771</v>
      </c>
      <c r="E720" s="115">
        <v>0</v>
      </c>
      <c r="F720" s="116" t="s">
        <v>773</v>
      </c>
    </row>
    <row r="721" spans="1:6" ht="39.950000000000003" customHeight="1" x14ac:dyDescent="0.2">
      <c r="A721" s="102" t="s">
        <v>664</v>
      </c>
      <c r="B721" s="103" t="s">
        <v>677</v>
      </c>
      <c r="C721" s="103" t="s">
        <v>131</v>
      </c>
      <c r="D721" s="109" t="s">
        <v>771</v>
      </c>
      <c r="E721" s="115">
        <v>0</v>
      </c>
      <c r="F721" s="116" t="s">
        <v>774</v>
      </c>
    </row>
    <row r="722" spans="1:6" ht="39.950000000000003" customHeight="1" x14ac:dyDescent="0.2">
      <c r="A722" s="102" t="s">
        <v>664</v>
      </c>
      <c r="B722" s="103" t="s">
        <v>677</v>
      </c>
      <c r="C722" s="103" t="s">
        <v>131</v>
      </c>
      <c r="D722" s="109" t="s">
        <v>711</v>
      </c>
      <c r="E722" s="115">
        <v>0</v>
      </c>
      <c r="F722" s="116" t="s">
        <v>714</v>
      </c>
    </row>
    <row r="723" spans="1:6" ht="39.950000000000003" customHeight="1" x14ac:dyDescent="0.2">
      <c r="A723" s="102" t="s">
        <v>664</v>
      </c>
      <c r="B723" s="103" t="s">
        <v>677</v>
      </c>
      <c r="C723" s="103" t="s">
        <v>131</v>
      </c>
      <c r="D723" s="109" t="s">
        <v>711</v>
      </c>
      <c r="E723" s="115">
        <v>0</v>
      </c>
      <c r="F723" s="116" t="s">
        <v>715</v>
      </c>
    </row>
    <row r="724" spans="1:6" ht="39.950000000000003" customHeight="1" x14ac:dyDescent="0.2">
      <c r="A724" s="102" t="s">
        <v>664</v>
      </c>
      <c r="B724" s="103" t="s">
        <v>677</v>
      </c>
      <c r="C724" s="103" t="s">
        <v>131</v>
      </c>
      <c r="D724" s="109" t="s">
        <v>775</v>
      </c>
      <c r="E724" s="115">
        <v>0</v>
      </c>
      <c r="F724" s="116" t="s">
        <v>776</v>
      </c>
    </row>
    <row r="725" spans="1:6" ht="39.950000000000003" customHeight="1" x14ac:dyDescent="0.2">
      <c r="A725" s="102" t="s">
        <v>664</v>
      </c>
      <c r="B725" s="118" t="s">
        <v>677</v>
      </c>
      <c r="C725" s="118" t="s">
        <v>131</v>
      </c>
      <c r="D725" s="119" t="s">
        <v>775</v>
      </c>
      <c r="E725" s="120">
        <v>0</v>
      </c>
      <c r="F725" s="121" t="s">
        <v>777</v>
      </c>
    </row>
    <row r="726" spans="1:6" ht="39.950000000000003" customHeight="1" x14ac:dyDescent="0.2">
      <c r="A726" s="102" t="s">
        <v>664</v>
      </c>
      <c r="B726" s="118" t="s">
        <v>677</v>
      </c>
      <c r="C726" s="118" t="s">
        <v>131</v>
      </c>
      <c r="D726" s="119" t="s">
        <v>775</v>
      </c>
      <c r="E726" s="120">
        <v>0</v>
      </c>
      <c r="F726" s="121" t="s">
        <v>778</v>
      </c>
    </row>
    <row r="727" spans="1:6" ht="39.950000000000003" customHeight="1" x14ac:dyDescent="0.2">
      <c r="A727" s="102" t="s">
        <v>664</v>
      </c>
      <c r="B727" s="118" t="s">
        <v>677</v>
      </c>
      <c r="C727" s="118" t="s">
        <v>131</v>
      </c>
      <c r="D727" s="119" t="s">
        <v>779</v>
      </c>
      <c r="E727" s="120">
        <v>0</v>
      </c>
      <c r="F727" s="121" t="s">
        <v>780</v>
      </c>
    </row>
    <row r="728" spans="1:6" ht="39.950000000000003" customHeight="1" x14ac:dyDescent="0.2">
      <c r="A728" s="102" t="s">
        <v>664</v>
      </c>
      <c r="B728" s="118" t="s">
        <v>677</v>
      </c>
      <c r="C728" s="118" t="s">
        <v>131</v>
      </c>
      <c r="D728" s="119" t="s">
        <v>779</v>
      </c>
      <c r="E728" s="120">
        <v>0</v>
      </c>
      <c r="F728" s="121" t="s">
        <v>781</v>
      </c>
    </row>
    <row r="729" spans="1:6" ht="39.950000000000003" customHeight="1" x14ac:dyDescent="0.2">
      <c r="A729" s="102" t="s">
        <v>664</v>
      </c>
      <c r="B729" s="118" t="s">
        <v>677</v>
      </c>
      <c r="C729" s="118" t="s">
        <v>131</v>
      </c>
      <c r="D729" s="119" t="s">
        <v>779</v>
      </c>
      <c r="E729" s="120">
        <v>0</v>
      </c>
      <c r="F729" s="121" t="s">
        <v>782</v>
      </c>
    </row>
    <row r="730" spans="1:6" ht="39.950000000000003" customHeight="1" x14ac:dyDescent="0.2">
      <c r="A730" s="102" t="s">
        <v>664</v>
      </c>
      <c r="B730" s="118" t="s">
        <v>677</v>
      </c>
      <c r="C730" s="118" t="s">
        <v>131</v>
      </c>
      <c r="D730" s="119" t="s">
        <v>779</v>
      </c>
      <c r="E730" s="120">
        <v>0</v>
      </c>
      <c r="F730" s="121" t="s">
        <v>783</v>
      </c>
    </row>
    <row r="731" spans="1:6" ht="39.950000000000003" customHeight="1" x14ac:dyDescent="0.2">
      <c r="A731" s="102" t="s">
        <v>664</v>
      </c>
      <c r="B731" s="118" t="s">
        <v>677</v>
      </c>
      <c r="C731" s="118" t="s">
        <v>131</v>
      </c>
      <c r="D731" s="119" t="s">
        <v>779</v>
      </c>
      <c r="E731" s="120">
        <v>0</v>
      </c>
      <c r="F731" s="121" t="s">
        <v>784</v>
      </c>
    </row>
    <row r="732" spans="1:6" ht="39.950000000000003" customHeight="1" x14ac:dyDescent="0.2">
      <c r="A732" s="102" t="s">
        <v>664</v>
      </c>
      <c r="B732" s="118" t="s">
        <v>677</v>
      </c>
      <c r="C732" s="118" t="s">
        <v>131</v>
      </c>
      <c r="D732" s="119" t="s">
        <v>785</v>
      </c>
      <c r="E732" s="120">
        <v>0</v>
      </c>
      <c r="F732" s="121" t="s">
        <v>786</v>
      </c>
    </row>
    <row r="733" spans="1:6" ht="39.950000000000003" customHeight="1" x14ac:dyDescent="0.2">
      <c r="A733" s="102" t="s">
        <v>664</v>
      </c>
      <c r="B733" s="103" t="s">
        <v>787</v>
      </c>
      <c r="C733" s="103" t="s">
        <v>62</v>
      </c>
      <c r="D733" s="104" t="s">
        <v>788</v>
      </c>
      <c r="E733" s="105">
        <v>0.02</v>
      </c>
    </row>
    <row r="734" spans="1:6" ht="39.950000000000003" customHeight="1" x14ac:dyDescent="0.2">
      <c r="A734" s="102" t="s">
        <v>664</v>
      </c>
      <c r="B734" s="103" t="s">
        <v>787</v>
      </c>
      <c r="C734" s="103" t="s">
        <v>62</v>
      </c>
      <c r="D734" s="104" t="s">
        <v>789</v>
      </c>
      <c r="E734" s="105">
        <v>0.02</v>
      </c>
    </row>
    <row r="735" spans="1:6" ht="39.950000000000003" customHeight="1" x14ac:dyDescent="0.2">
      <c r="A735" s="102" t="s">
        <v>664</v>
      </c>
      <c r="B735" s="103" t="s">
        <v>787</v>
      </c>
      <c r="C735" s="103" t="s">
        <v>62</v>
      </c>
      <c r="D735" s="104" t="s">
        <v>790</v>
      </c>
      <c r="E735" s="105">
        <v>0.02</v>
      </c>
    </row>
    <row r="736" spans="1:6" ht="39.950000000000003" customHeight="1" x14ac:dyDescent="0.2">
      <c r="A736" s="102" t="s">
        <v>664</v>
      </c>
      <c r="B736" s="103" t="s">
        <v>787</v>
      </c>
      <c r="C736" s="103" t="s">
        <v>62</v>
      </c>
      <c r="D736" s="104" t="s">
        <v>791</v>
      </c>
      <c r="E736" s="105">
        <v>0.02</v>
      </c>
    </row>
    <row r="737" spans="1:5" ht="39.950000000000003" customHeight="1" x14ac:dyDescent="0.2">
      <c r="A737" s="102" t="s">
        <v>664</v>
      </c>
      <c r="B737" s="103" t="s">
        <v>787</v>
      </c>
      <c r="C737" s="103" t="s">
        <v>62</v>
      </c>
      <c r="D737" s="104" t="s">
        <v>792</v>
      </c>
      <c r="E737" s="105">
        <v>0.02</v>
      </c>
    </row>
    <row r="738" spans="1:5" ht="39.950000000000003" customHeight="1" x14ac:dyDescent="0.2">
      <c r="A738" s="102" t="s">
        <v>664</v>
      </c>
      <c r="B738" s="103" t="s">
        <v>787</v>
      </c>
      <c r="C738" s="103" t="s">
        <v>62</v>
      </c>
      <c r="D738" s="104" t="s">
        <v>793</v>
      </c>
      <c r="E738" s="105">
        <v>0.02</v>
      </c>
    </row>
    <row r="739" spans="1:5" ht="39.950000000000003" customHeight="1" x14ac:dyDescent="0.2">
      <c r="A739" s="102" t="s">
        <v>664</v>
      </c>
      <c r="B739" s="103" t="s">
        <v>787</v>
      </c>
      <c r="C739" s="103" t="s">
        <v>62</v>
      </c>
      <c r="D739" s="104" t="s">
        <v>794</v>
      </c>
      <c r="E739" s="105">
        <v>0.02</v>
      </c>
    </row>
    <row r="740" spans="1:5" ht="39.950000000000003" customHeight="1" x14ac:dyDescent="0.2">
      <c r="A740" s="102" t="s">
        <v>664</v>
      </c>
      <c r="B740" s="103" t="s">
        <v>787</v>
      </c>
      <c r="C740" s="103" t="s">
        <v>62</v>
      </c>
      <c r="D740" s="104" t="s">
        <v>795</v>
      </c>
      <c r="E740" s="105">
        <v>0.02</v>
      </c>
    </row>
    <row r="741" spans="1:5" ht="39.950000000000003" customHeight="1" x14ac:dyDescent="0.2">
      <c r="A741" s="102" t="s">
        <v>664</v>
      </c>
      <c r="B741" s="103" t="s">
        <v>787</v>
      </c>
      <c r="C741" s="103" t="s">
        <v>62</v>
      </c>
      <c r="D741" s="104" t="s">
        <v>796</v>
      </c>
      <c r="E741" s="105">
        <v>0.02</v>
      </c>
    </row>
    <row r="742" spans="1:5" ht="39.950000000000003" customHeight="1" x14ac:dyDescent="0.2">
      <c r="A742" s="102" t="s">
        <v>664</v>
      </c>
      <c r="B742" s="103" t="s">
        <v>787</v>
      </c>
      <c r="C742" s="103" t="s">
        <v>62</v>
      </c>
      <c r="D742" s="104" t="s">
        <v>797</v>
      </c>
      <c r="E742" s="105">
        <v>0.02</v>
      </c>
    </row>
    <row r="743" spans="1:5" ht="39.950000000000003" customHeight="1" x14ac:dyDescent="0.2">
      <c r="A743" s="102" t="s">
        <v>664</v>
      </c>
      <c r="B743" s="103" t="s">
        <v>787</v>
      </c>
      <c r="C743" s="103" t="s">
        <v>62</v>
      </c>
      <c r="D743" s="104" t="s">
        <v>798</v>
      </c>
      <c r="E743" s="105">
        <v>0.02</v>
      </c>
    </row>
    <row r="744" spans="1:5" ht="39.950000000000003" customHeight="1" x14ac:dyDescent="0.2">
      <c r="A744" s="102" t="s">
        <v>664</v>
      </c>
      <c r="B744" s="103" t="s">
        <v>787</v>
      </c>
      <c r="C744" s="103" t="s">
        <v>62</v>
      </c>
      <c r="D744" s="104" t="s">
        <v>799</v>
      </c>
      <c r="E744" s="105">
        <v>0.02</v>
      </c>
    </row>
    <row r="745" spans="1:5" ht="39.950000000000003" customHeight="1" x14ac:dyDescent="0.2">
      <c r="A745" s="102" t="s">
        <v>664</v>
      </c>
      <c r="B745" s="103" t="s">
        <v>787</v>
      </c>
      <c r="C745" s="103" t="s">
        <v>62</v>
      </c>
      <c r="D745" s="104" t="s">
        <v>800</v>
      </c>
      <c r="E745" s="105">
        <v>0.02</v>
      </c>
    </row>
    <row r="746" spans="1:5" ht="39.950000000000003" customHeight="1" x14ac:dyDescent="0.2">
      <c r="A746" s="102" t="s">
        <v>664</v>
      </c>
      <c r="B746" s="103" t="s">
        <v>787</v>
      </c>
      <c r="C746" s="103" t="s">
        <v>62</v>
      </c>
      <c r="D746" s="104" t="s">
        <v>801</v>
      </c>
      <c r="E746" s="105">
        <v>0.02</v>
      </c>
    </row>
    <row r="747" spans="1:5" ht="39.950000000000003" customHeight="1" x14ac:dyDescent="0.2">
      <c r="A747" s="102" t="s">
        <v>664</v>
      </c>
      <c r="B747" s="103" t="s">
        <v>787</v>
      </c>
      <c r="C747" s="103" t="s">
        <v>62</v>
      </c>
      <c r="D747" s="104" t="s">
        <v>802</v>
      </c>
      <c r="E747" s="105">
        <v>0.02</v>
      </c>
    </row>
    <row r="748" spans="1:5" ht="39.950000000000003" customHeight="1" x14ac:dyDescent="0.2">
      <c r="A748" s="102" t="s">
        <v>664</v>
      </c>
      <c r="B748" s="58" t="s">
        <v>803</v>
      </c>
      <c r="C748" s="103" t="s">
        <v>62</v>
      </c>
      <c r="D748" s="122" t="s">
        <v>804</v>
      </c>
      <c r="E748" s="105">
        <v>0</v>
      </c>
    </row>
    <row r="749" spans="1:5" ht="39.950000000000003" customHeight="1" x14ac:dyDescent="0.2">
      <c r="A749" s="102" t="s">
        <v>664</v>
      </c>
      <c r="B749" s="58" t="s">
        <v>803</v>
      </c>
      <c r="C749" s="103" t="s">
        <v>62</v>
      </c>
      <c r="D749" s="59" t="s">
        <v>513</v>
      </c>
      <c r="E749" s="105">
        <v>0</v>
      </c>
    </row>
    <row r="750" spans="1:5" ht="39.950000000000003" customHeight="1" x14ac:dyDescent="0.2">
      <c r="A750" s="102" t="s">
        <v>664</v>
      </c>
      <c r="B750" s="58" t="s">
        <v>803</v>
      </c>
      <c r="C750" s="103" t="s">
        <v>62</v>
      </c>
      <c r="D750" s="122" t="s">
        <v>805</v>
      </c>
      <c r="E750" s="105">
        <v>0</v>
      </c>
    </row>
    <row r="751" spans="1:5" ht="39.950000000000003" customHeight="1" x14ac:dyDescent="0.2">
      <c r="A751" s="102" t="s">
        <v>664</v>
      </c>
      <c r="B751" s="58" t="s">
        <v>803</v>
      </c>
      <c r="C751" s="103" t="s">
        <v>62</v>
      </c>
      <c r="D751" s="122" t="s">
        <v>806</v>
      </c>
      <c r="E751" s="105">
        <v>0</v>
      </c>
    </row>
    <row r="752" spans="1:5" ht="39.950000000000003" customHeight="1" x14ac:dyDescent="0.2">
      <c r="A752" s="102" t="s">
        <v>664</v>
      </c>
      <c r="B752" s="58" t="s">
        <v>803</v>
      </c>
      <c r="C752" s="103" t="s">
        <v>62</v>
      </c>
      <c r="D752" s="122" t="s">
        <v>807</v>
      </c>
      <c r="E752" s="105">
        <v>0</v>
      </c>
    </row>
    <row r="753" spans="1:5" ht="39.950000000000003" customHeight="1" x14ac:dyDescent="0.2">
      <c r="A753" s="102" t="s">
        <v>664</v>
      </c>
      <c r="B753" s="58" t="s">
        <v>803</v>
      </c>
      <c r="C753" s="103" t="s">
        <v>62</v>
      </c>
      <c r="D753" s="122" t="s">
        <v>808</v>
      </c>
      <c r="E753" s="105">
        <v>0</v>
      </c>
    </row>
    <row r="754" spans="1:5" ht="39.950000000000003" customHeight="1" x14ac:dyDescent="0.2">
      <c r="A754" s="102" t="s">
        <v>664</v>
      </c>
      <c r="B754" s="58" t="s">
        <v>803</v>
      </c>
      <c r="C754" s="103" t="s">
        <v>62</v>
      </c>
      <c r="D754" s="122" t="s">
        <v>809</v>
      </c>
      <c r="E754" s="105">
        <v>0</v>
      </c>
    </row>
    <row r="755" spans="1:5" ht="39.950000000000003" customHeight="1" x14ac:dyDescent="0.2">
      <c r="A755" s="102" t="s">
        <v>664</v>
      </c>
      <c r="B755" s="58" t="s">
        <v>803</v>
      </c>
      <c r="C755" s="103" t="s">
        <v>62</v>
      </c>
      <c r="D755" s="122" t="s">
        <v>810</v>
      </c>
      <c r="E755" s="105">
        <v>0</v>
      </c>
    </row>
    <row r="756" spans="1:5" ht="39.950000000000003" customHeight="1" x14ac:dyDescent="0.2">
      <c r="A756" s="102" t="s">
        <v>664</v>
      </c>
      <c r="B756" s="58" t="s">
        <v>803</v>
      </c>
      <c r="C756" s="103" t="s">
        <v>62</v>
      </c>
      <c r="D756" s="122" t="s">
        <v>811</v>
      </c>
      <c r="E756" s="105">
        <v>0</v>
      </c>
    </row>
    <row r="757" spans="1:5" ht="39.950000000000003" customHeight="1" x14ac:dyDescent="0.2">
      <c r="A757" s="102" t="s">
        <v>664</v>
      </c>
      <c r="B757" s="58" t="s">
        <v>803</v>
      </c>
      <c r="C757" s="103" t="s">
        <v>62</v>
      </c>
      <c r="D757" s="122" t="s">
        <v>812</v>
      </c>
      <c r="E757" s="105">
        <v>0</v>
      </c>
    </row>
    <row r="758" spans="1:5" ht="39.950000000000003" customHeight="1" x14ac:dyDescent="0.2">
      <c r="A758" s="102" t="s">
        <v>664</v>
      </c>
      <c r="B758" s="58" t="s">
        <v>803</v>
      </c>
      <c r="C758" s="103" t="s">
        <v>62</v>
      </c>
      <c r="D758" s="122" t="s">
        <v>813</v>
      </c>
      <c r="E758" s="105">
        <v>0</v>
      </c>
    </row>
    <row r="759" spans="1:5" ht="39.950000000000003" customHeight="1" x14ac:dyDescent="0.2">
      <c r="A759" s="102" t="s">
        <v>664</v>
      </c>
      <c r="B759" s="58" t="s">
        <v>803</v>
      </c>
      <c r="C759" s="103" t="s">
        <v>62</v>
      </c>
      <c r="D759" s="122" t="s">
        <v>814</v>
      </c>
      <c r="E759" s="105">
        <v>0</v>
      </c>
    </row>
    <row r="760" spans="1:5" ht="39.950000000000003" customHeight="1" x14ac:dyDescent="0.2">
      <c r="A760" s="102" t="s">
        <v>664</v>
      </c>
      <c r="B760" s="58" t="s">
        <v>803</v>
      </c>
      <c r="C760" s="103" t="s">
        <v>62</v>
      </c>
      <c r="D760" s="122" t="s">
        <v>815</v>
      </c>
      <c r="E760" s="105">
        <v>0</v>
      </c>
    </row>
    <row r="761" spans="1:5" ht="39.950000000000003" customHeight="1" x14ac:dyDescent="0.2">
      <c r="A761" s="102" t="s">
        <v>664</v>
      </c>
      <c r="B761" s="58" t="s">
        <v>803</v>
      </c>
      <c r="C761" s="103" t="s">
        <v>62</v>
      </c>
      <c r="D761" s="122" t="s">
        <v>816</v>
      </c>
      <c r="E761" s="105">
        <v>0</v>
      </c>
    </row>
    <row r="762" spans="1:5" ht="39.950000000000003" customHeight="1" x14ac:dyDescent="0.2">
      <c r="A762" s="102" t="s">
        <v>664</v>
      </c>
      <c r="B762" s="58" t="s">
        <v>803</v>
      </c>
      <c r="C762" s="103" t="s">
        <v>62</v>
      </c>
      <c r="D762" s="122" t="s">
        <v>817</v>
      </c>
      <c r="E762" s="105">
        <v>0</v>
      </c>
    </row>
    <row r="763" spans="1:5" ht="39.950000000000003" customHeight="1" x14ac:dyDescent="0.2">
      <c r="A763" s="102" t="s">
        <v>664</v>
      </c>
      <c r="B763" s="58" t="s">
        <v>803</v>
      </c>
      <c r="C763" s="103" t="s">
        <v>62</v>
      </c>
      <c r="D763" s="122" t="s">
        <v>818</v>
      </c>
      <c r="E763" s="105">
        <v>0</v>
      </c>
    </row>
    <row r="764" spans="1:5" ht="39.950000000000003" customHeight="1" x14ac:dyDescent="0.2">
      <c r="A764" s="102" t="s">
        <v>664</v>
      </c>
      <c r="B764" s="58" t="s">
        <v>803</v>
      </c>
      <c r="C764" s="103" t="s">
        <v>62</v>
      </c>
      <c r="D764" s="122" t="s">
        <v>819</v>
      </c>
      <c r="E764" s="105">
        <v>0</v>
      </c>
    </row>
    <row r="765" spans="1:5" ht="39.950000000000003" customHeight="1" x14ac:dyDescent="0.2">
      <c r="A765" s="102" t="s">
        <v>664</v>
      </c>
      <c r="B765" s="58" t="s">
        <v>803</v>
      </c>
      <c r="C765" s="103" t="s">
        <v>62</v>
      </c>
      <c r="D765" s="122" t="s">
        <v>820</v>
      </c>
      <c r="E765" s="105">
        <v>0</v>
      </c>
    </row>
    <row r="766" spans="1:5" ht="39.950000000000003" customHeight="1" x14ac:dyDescent="0.2">
      <c r="A766" s="102" t="s">
        <v>664</v>
      </c>
      <c r="B766" s="58" t="s">
        <v>803</v>
      </c>
      <c r="C766" s="103" t="s">
        <v>62</v>
      </c>
      <c r="D766" s="122" t="s">
        <v>821</v>
      </c>
      <c r="E766" s="105">
        <v>0</v>
      </c>
    </row>
    <row r="767" spans="1:5" ht="39.950000000000003" customHeight="1" x14ac:dyDescent="0.2">
      <c r="A767" s="102" t="s">
        <v>664</v>
      </c>
      <c r="B767" s="58" t="s">
        <v>803</v>
      </c>
      <c r="C767" s="103" t="s">
        <v>62</v>
      </c>
      <c r="D767" s="122" t="s">
        <v>822</v>
      </c>
      <c r="E767" s="105">
        <v>0</v>
      </c>
    </row>
    <row r="768" spans="1:5" ht="39.950000000000003" customHeight="1" x14ac:dyDescent="0.2">
      <c r="A768" s="102" t="s">
        <v>664</v>
      </c>
      <c r="B768" s="58" t="s">
        <v>803</v>
      </c>
      <c r="C768" s="103" t="s">
        <v>62</v>
      </c>
      <c r="D768" s="122" t="s">
        <v>823</v>
      </c>
      <c r="E768" s="105">
        <v>0</v>
      </c>
    </row>
    <row r="769" spans="1:5" ht="39.950000000000003" customHeight="1" x14ac:dyDescent="0.2">
      <c r="A769" s="102" t="s">
        <v>664</v>
      </c>
      <c r="B769" s="58" t="s">
        <v>803</v>
      </c>
      <c r="C769" s="103" t="s">
        <v>62</v>
      </c>
      <c r="D769" s="122" t="s">
        <v>824</v>
      </c>
      <c r="E769" s="105">
        <v>0</v>
      </c>
    </row>
    <row r="770" spans="1:5" ht="39.950000000000003" customHeight="1" x14ac:dyDescent="0.2">
      <c r="A770" s="102" t="s">
        <v>664</v>
      </c>
      <c r="B770" s="58" t="s">
        <v>803</v>
      </c>
      <c r="C770" s="103" t="s">
        <v>62</v>
      </c>
      <c r="D770" s="122" t="s">
        <v>825</v>
      </c>
      <c r="E770" s="105">
        <v>0</v>
      </c>
    </row>
    <row r="771" spans="1:5" ht="39.950000000000003" customHeight="1" x14ac:dyDescent="0.2">
      <c r="A771" s="102" t="s">
        <v>664</v>
      </c>
      <c r="B771" s="58" t="s">
        <v>803</v>
      </c>
      <c r="C771" s="103" t="s">
        <v>62</v>
      </c>
      <c r="D771" s="122" t="s">
        <v>826</v>
      </c>
      <c r="E771" s="105">
        <v>0</v>
      </c>
    </row>
    <row r="772" spans="1:5" ht="39.950000000000003" customHeight="1" x14ac:dyDescent="0.2">
      <c r="A772" s="102" t="s">
        <v>664</v>
      </c>
      <c r="B772" s="58" t="s">
        <v>803</v>
      </c>
      <c r="C772" s="103" t="s">
        <v>62</v>
      </c>
      <c r="D772" s="122" t="s">
        <v>827</v>
      </c>
      <c r="E772" s="105">
        <v>0</v>
      </c>
    </row>
    <row r="773" spans="1:5" ht="39.950000000000003" customHeight="1" x14ac:dyDescent="0.2">
      <c r="A773" s="102" t="s">
        <v>664</v>
      </c>
      <c r="B773" s="58" t="s">
        <v>803</v>
      </c>
      <c r="C773" s="103" t="s">
        <v>62</v>
      </c>
      <c r="D773" s="122" t="s">
        <v>828</v>
      </c>
      <c r="E773" s="105">
        <v>0</v>
      </c>
    </row>
    <row r="774" spans="1:5" ht="39.950000000000003" customHeight="1" x14ac:dyDescent="0.2">
      <c r="A774" s="102" t="s">
        <v>664</v>
      </c>
      <c r="B774" s="58" t="s">
        <v>803</v>
      </c>
      <c r="C774" s="103" t="s">
        <v>62</v>
      </c>
      <c r="D774" s="122" t="s">
        <v>829</v>
      </c>
      <c r="E774" s="105">
        <v>0</v>
      </c>
    </row>
    <row r="775" spans="1:5" ht="39.950000000000003" customHeight="1" x14ac:dyDescent="0.2">
      <c r="A775" s="56" t="s">
        <v>830</v>
      </c>
      <c r="B775" s="101" t="s">
        <v>831</v>
      </c>
      <c r="C775" s="58" t="s">
        <v>59</v>
      </c>
      <c r="D775" s="59" t="s">
        <v>832</v>
      </c>
      <c r="E775" s="55">
        <v>0.1</v>
      </c>
    </row>
    <row r="776" spans="1:5" ht="39.950000000000003" customHeight="1" x14ac:dyDescent="0.2">
      <c r="A776" s="123" t="s">
        <v>830</v>
      </c>
      <c r="B776" s="101" t="s">
        <v>831</v>
      </c>
      <c r="C776" s="124" t="s">
        <v>59</v>
      </c>
      <c r="D776" s="125" t="s">
        <v>833</v>
      </c>
      <c r="E776" s="55">
        <v>0.1</v>
      </c>
    </row>
    <row r="777" spans="1:5" ht="39.950000000000003" customHeight="1" x14ac:dyDescent="0.2">
      <c r="A777" s="123" t="s">
        <v>830</v>
      </c>
      <c r="B777" s="101" t="s">
        <v>834</v>
      </c>
      <c r="C777" s="124" t="s">
        <v>59</v>
      </c>
      <c r="D777" s="125" t="s">
        <v>833</v>
      </c>
      <c r="E777" s="55">
        <v>0.1</v>
      </c>
    </row>
    <row r="778" spans="1:5" ht="39.950000000000003" customHeight="1" x14ac:dyDescent="0.2">
      <c r="A778" s="56" t="s">
        <v>830</v>
      </c>
      <c r="B778" s="57" t="s">
        <v>834</v>
      </c>
      <c r="C778" s="58" t="s">
        <v>205</v>
      </c>
      <c r="D778" s="59" t="s">
        <v>835</v>
      </c>
      <c r="E778" s="55">
        <v>0.15</v>
      </c>
    </row>
    <row r="779" spans="1:5" ht="39.950000000000003" customHeight="1" x14ac:dyDescent="0.2">
      <c r="A779" s="56" t="s">
        <v>830</v>
      </c>
      <c r="B779" s="57" t="s">
        <v>834</v>
      </c>
      <c r="C779" s="58" t="s">
        <v>107</v>
      </c>
      <c r="D779" s="125" t="s">
        <v>836</v>
      </c>
      <c r="E779" s="55">
        <v>0.1</v>
      </c>
    </row>
    <row r="780" spans="1:5" ht="39.950000000000003" customHeight="1" x14ac:dyDescent="0.2">
      <c r="A780" s="56" t="s">
        <v>830</v>
      </c>
      <c r="B780" s="57" t="s">
        <v>837</v>
      </c>
      <c r="C780" s="124" t="s">
        <v>481</v>
      </c>
      <c r="D780" s="59" t="s">
        <v>838</v>
      </c>
      <c r="E780" s="55">
        <v>0.15</v>
      </c>
    </row>
    <row r="781" spans="1:5" ht="39.950000000000003" customHeight="1" x14ac:dyDescent="0.2">
      <c r="A781" s="56" t="s">
        <v>830</v>
      </c>
      <c r="B781" s="57" t="s">
        <v>837</v>
      </c>
      <c r="C781" s="58" t="s">
        <v>107</v>
      </c>
      <c r="D781" s="59" t="s">
        <v>839</v>
      </c>
      <c r="E781" s="55">
        <v>0.1</v>
      </c>
    </row>
    <row r="782" spans="1:5" ht="39.950000000000003" customHeight="1" x14ac:dyDescent="0.2">
      <c r="A782" s="56" t="s">
        <v>840</v>
      </c>
      <c r="B782" s="126" t="s">
        <v>158</v>
      </c>
      <c r="C782" s="58" t="s">
        <v>159</v>
      </c>
      <c r="D782" s="127" t="s">
        <v>841</v>
      </c>
      <c r="E782" s="128">
        <v>0.1</v>
      </c>
    </row>
    <row r="783" spans="1:5" ht="39.950000000000003" customHeight="1" x14ac:dyDescent="0.2">
      <c r="A783" s="56" t="s">
        <v>840</v>
      </c>
      <c r="B783" s="103" t="s">
        <v>677</v>
      </c>
      <c r="C783" s="58" t="s">
        <v>131</v>
      </c>
      <c r="D783" s="59" t="s">
        <v>842</v>
      </c>
      <c r="E783" s="55">
        <v>0.1</v>
      </c>
    </row>
    <row r="784" spans="1:5" ht="39.950000000000003" customHeight="1" x14ac:dyDescent="0.2">
      <c r="A784" s="56" t="s">
        <v>840</v>
      </c>
      <c r="B784" s="57" t="s">
        <v>305</v>
      </c>
      <c r="C784" s="58" t="s">
        <v>154</v>
      </c>
      <c r="D784" s="59" t="s">
        <v>843</v>
      </c>
      <c r="E784" s="55">
        <v>0.1</v>
      </c>
    </row>
    <row r="785" spans="1:5" ht="39.950000000000003" customHeight="1" x14ac:dyDescent="0.2">
      <c r="A785" s="56" t="s">
        <v>840</v>
      </c>
      <c r="B785" s="57" t="s">
        <v>305</v>
      </c>
      <c r="C785" s="58" t="s">
        <v>264</v>
      </c>
      <c r="D785" s="59" t="s">
        <v>844</v>
      </c>
      <c r="E785" s="55">
        <v>0.1</v>
      </c>
    </row>
    <row r="786" spans="1:5" ht="39.950000000000003" customHeight="1" x14ac:dyDescent="0.2">
      <c r="A786" s="56" t="s">
        <v>840</v>
      </c>
      <c r="B786" s="57" t="s">
        <v>305</v>
      </c>
      <c r="C786" s="58" t="s">
        <v>107</v>
      </c>
      <c r="D786" s="59" t="s">
        <v>845</v>
      </c>
      <c r="E786" s="55">
        <v>0.1</v>
      </c>
    </row>
    <row r="787" spans="1:5" ht="39.950000000000003" customHeight="1" x14ac:dyDescent="0.2">
      <c r="A787" s="56" t="s">
        <v>840</v>
      </c>
      <c r="B787" s="57" t="s">
        <v>305</v>
      </c>
      <c r="C787" s="58" t="s">
        <v>139</v>
      </c>
      <c r="D787" s="59" t="s">
        <v>846</v>
      </c>
      <c r="E787" s="55">
        <v>0.1</v>
      </c>
    </row>
    <row r="788" spans="1:5" ht="39.950000000000003" customHeight="1" x14ac:dyDescent="0.2">
      <c r="A788" s="56" t="s">
        <v>847</v>
      </c>
      <c r="B788" s="57" t="s">
        <v>848</v>
      </c>
      <c r="C788" s="58" t="s">
        <v>154</v>
      </c>
      <c r="D788" s="59" t="s">
        <v>849</v>
      </c>
      <c r="E788" s="71">
        <v>0.28499999999999998</v>
      </c>
    </row>
    <row r="789" spans="1:5" ht="39.950000000000003" customHeight="1" x14ac:dyDescent="0.2">
      <c r="A789" s="56" t="s">
        <v>850</v>
      </c>
      <c r="B789" s="57" t="s">
        <v>851</v>
      </c>
      <c r="C789" s="58" t="s">
        <v>262</v>
      </c>
      <c r="D789" s="59" t="s">
        <v>852</v>
      </c>
      <c r="E789" s="55">
        <v>0.15</v>
      </c>
    </row>
    <row r="790" spans="1:5" ht="39.950000000000003" customHeight="1" x14ac:dyDescent="0.2">
      <c r="A790" s="56" t="s">
        <v>850</v>
      </c>
      <c r="B790" s="57" t="s">
        <v>851</v>
      </c>
      <c r="C790" s="58" t="s">
        <v>262</v>
      </c>
      <c r="D790" s="59" t="s">
        <v>853</v>
      </c>
      <c r="E790" s="55">
        <v>0.15</v>
      </c>
    </row>
    <row r="791" spans="1:5" ht="39.950000000000003" customHeight="1" x14ac:dyDescent="0.2">
      <c r="A791" s="56" t="s">
        <v>850</v>
      </c>
      <c r="B791" s="57" t="s">
        <v>854</v>
      </c>
      <c r="C791" s="58" t="s">
        <v>297</v>
      </c>
      <c r="D791" s="65" t="s">
        <v>413</v>
      </c>
      <c r="E791" s="55">
        <v>0.15</v>
      </c>
    </row>
    <row r="792" spans="1:5" ht="39.950000000000003" customHeight="1" x14ac:dyDescent="0.2">
      <c r="A792" s="56" t="s">
        <v>850</v>
      </c>
      <c r="B792" s="57" t="s">
        <v>854</v>
      </c>
      <c r="C792" s="58" t="s">
        <v>297</v>
      </c>
      <c r="D792" s="65" t="s">
        <v>414</v>
      </c>
      <c r="E792" s="55">
        <v>0.15</v>
      </c>
    </row>
    <row r="793" spans="1:5" ht="39.950000000000003" customHeight="1" x14ac:dyDescent="0.2">
      <c r="A793" s="56" t="s">
        <v>850</v>
      </c>
      <c r="B793" s="57" t="s">
        <v>854</v>
      </c>
      <c r="C793" s="58" t="s">
        <v>297</v>
      </c>
      <c r="D793" s="65" t="s">
        <v>855</v>
      </c>
      <c r="E793" s="55">
        <v>0.15</v>
      </c>
    </row>
    <row r="794" spans="1:5" ht="39.950000000000003" customHeight="1" x14ac:dyDescent="0.2">
      <c r="A794" s="56" t="s">
        <v>850</v>
      </c>
      <c r="B794" s="57" t="s">
        <v>856</v>
      </c>
      <c r="C794" s="58" t="s">
        <v>131</v>
      </c>
      <c r="D794" s="59" t="s">
        <v>857</v>
      </c>
      <c r="E794" s="55">
        <v>0.15</v>
      </c>
    </row>
    <row r="795" spans="1:5" ht="39.950000000000003" customHeight="1" x14ac:dyDescent="0.2">
      <c r="A795" s="56" t="s">
        <v>850</v>
      </c>
      <c r="B795" s="57" t="s">
        <v>858</v>
      </c>
      <c r="C795" s="58" t="s">
        <v>131</v>
      </c>
      <c r="D795" s="59" t="s">
        <v>431</v>
      </c>
      <c r="E795" s="55">
        <v>0.15</v>
      </c>
    </row>
    <row r="796" spans="1:5" x14ac:dyDescent="0.2">
      <c r="E796"/>
    </row>
    <row r="797" spans="1:5" x14ac:dyDescent="0.2">
      <c r="E797"/>
    </row>
    <row r="798" spans="1:5" x14ac:dyDescent="0.2">
      <c r="E798"/>
    </row>
    <row r="799" spans="1:5" x14ac:dyDescent="0.2">
      <c r="E799"/>
    </row>
    <row r="800" spans="1:5" x14ac:dyDescent="0.2">
      <c r="E800"/>
    </row>
    <row r="801" spans="5:5" x14ac:dyDescent="0.2">
      <c r="E801"/>
    </row>
    <row r="802" spans="5:5" x14ac:dyDescent="0.2">
      <c r="E802"/>
    </row>
    <row r="803" spans="5:5" x14ac:dyDescent="0.2">
      <c r="E803"/>
    </row>
    <row r="804" spans="5:5" x14ac:dyDescent="0.2">
      <c r="E804"/>
    </row>
    <row r="805" spans="5:5" x14ac:dyDescent="0.2">
      <c r="E805"/>
    </row>
    <row r="806" spans="5:5" x14ac:dyDescent="0.2">
      <c r="E806"/>
    </row>
    <row r="807" spans="5:5" x14ac:dyDescent="0.2">
      <c r="E807"/>
    </row>
    <row r="808" spans="5:5" x14ac:dyDescent="0.2">
      <c r="E808"/>
    </row>
    <row r="809" spans="5:5" x14ac:dyDescent="0.2">
      <c r="E809"/>
    </row>
    <row r="810" spans="5:5" x14ac:dyDescent="0.2">
      <c r="E810"/>
    </row>
    <row r="811" spans="5:5" x14ac:dyDescent="0.2">
      <c r="E811"/>
    </row>
    <row r="812" spans="5:5" x14ac:dyDescent="0.2">
      <c r="E812"/>
    </row>
    <row r="813" spans="5:5" x14ac:dyDescent="0.2">
      <c r="E813"/>
    </row>
    <row r="814" spans="5:5" x14ac:dyDescent="0.2">
      <c r="E814"/>
    </row>
    <row r="815" spans="5:5" x14ac:dyDescent="0.2">
      <c r="E815"/>
    </row>
    <row r="816" spans="5:5" x14ac:dyDescent="0.2">
      <c r="E816"/>
    </row>
    <row r="817" spans="5:5" x14ac:dyDescent="0.2">
      <c r="E817"/>
    </row>
    <row r="818" spans="5:5" x14ac:dyDescent="0.2">
      <c r="E818"/>
    </row>
    <row r="819" spans="5:5" x14ac:dyDescent="0.2">
      <c r="E819"/>
    </row>
    <row r="820" spans="5:5" x14ac:dyDescent="0.2">
      <c r="E820"/>
    </row>
    <row r="821" spans="5:5" x14ac:dyDescent="0.2">
      <c r="E821"/>
    </row>
    <row r="822" spans="5:5" x14ac:dyDescent="0.2">
      <c r="E822"/>
    </row>
    <row r="823" spans="5:5" x14ac:dyDescent="0.2">
      <c r="E823"/>
    </row>
    <row r="824" spans="5:5" x14ac:dyDescent="0.2">
      <c r="E824"/>
    </row>
    <row r="825" spans="5:5" x14ac:dyDescent="0.2">
      <c r="E825"/>
    </row>
    <row r="826" spans="5:5" x14ac:dyDescent="0.2">
      <c r="E826"/>
    </row>
    <row r="827" spans="5:5" x14ac:dyDescent="0.2">
      <c r="E827"/>
    </row>
    <row r="828" spans="5:5" x14ac:dyDescent="0.2">
      <c r="E828"/>
    </row>
    <row r="829" spans="5:5" x14ac:dyDescent="0.2">
      <c r="E829"/>
    </row>
    <row r="830" spans="5:5" x14ac:dyDescent="0.2">
      <c r="E830"/>
    </row>
    <row r="831" spans="5:5" x14ac:dyDescent="0.2">
      <c r="E831"/>
    </row>
    <row r="832" spans="5:5" x14ac:dyDescent="0.2">
      <c r="E832"/>
    </row>
    <row r="833" spans="5:5" x14ac:dyDescent="0.2">
      <c r="E833"/>
    </row>
    <row r="834" spans="5:5" x14ac:dyDescent="0.2">
      <c r="E834" s="131"/>
    </row>
  </sheetData>
  <protectedRanges>
    <protectedRange password="DAE1" sqref="A7:A13" name="Range1" securityDescriptor="O:WDG:WDD:(A;;CC;;;S-1-5-21-326852099-1603424837-312552118-299777)"/>
  </protectedRanges>
  <autoFilter ref="A1:E795" xr:uid="{35741C4F-8FFE-4DFA-91C4-7EC2B935E56D}"/>
  <pageMargins left="0.25" right="0.25" top="0.75" bottom="0.75" header="0.3" footer="0.3"/>
  <pageSetup paperSize="290" scale="60"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19AEA-CA8D-45AC-A8BD-F451745E718B}">
  <dimension ref="A1:F399"/>
  <sheetViews>
    <sheetView topLeftCell="A2" zoomScale="80" zoomScaleNormal="80" workbookViewId="0">
      <selection activeCell="E11" sqref="E11"/>
    </sheetView>
  </sheetViews>
  <sheetFormatPr defaultRowHeight="12.75" x14ac:dyDescent="0.2"/>
  <cols>
    <col min="1" max="1" width="38.28515625" style="179" customWidth="1"/>
    <col min="2" max="2" width="71.28515625" style="179" customWidth="1"/>
    <col min="3" max="3" width="36.85546875" style="180" customWidth="1"/>
    <col min="4" max="4" width="42.140625" style="132" customWidth="1"/>
    <col min="5" max="5" width="0.140625" customWidth="1"/>
    <col min="6" max="6" width="45.7109375" customWidth="1"/>
    <col min="256" max="256" width="33.42578125" customWidth="1"/>
    <col min="257" max="257" width="43" customWidth="1"/>
    <col min="258" max="258" width="32.140625" customWidth="1"/>
    <col min="259" max="259" width="18" customWidth="1"/>
    <col min="260" max="261" width="0" hidden="1" customWidth="1"/>
    <col min="512" max="512" width="33.42578125" customWidth="1"/>
    <col min="513" max="513" width="43" customWidth="1"/>
    <col min="514" max="514" width="32.140625" customWidth="1"/>
    <col min="515" max="515" width="18" customWidth="1"/>
    <col min="516" max="517" width="0" hidden="1" customWidth="1"/>
    <col min="768" max="768" width="33.42578125" customWidth="1"/>
    <col min="769" max="769" width="43" customWidth="1"/>
    <col min="770" max="770" width="32.140625" customWidth="1"/>
    <col min="771" max="771" width="18" customWidth="1"/>
    <col min="772" max="773" width="0" hidden="1" customWidth="1"/>
    <col min="1024" max="1024" width="33.42578125" customWidth="1"/>
    <col min="1025" max="1025" width="43" customWidth="1"/>
    <col min="1026" max="1026" width="32.140625" customWidth="1"/>
    <col min="1027" max="1027" width="18" customWidth="1"/>
    <col min="1028" max="1029" width="0" hidden="1" customWidth="1"/>
    <col min="1280" max="1280" width="33.42578125" customWidth="1"/>
    <col min="1281" max="1281" width="43" customWidth="1"/>
    <col min="1282" max="1282" width="32.140625" customWidth="1"/>
    <col min="1283" max="1283" width="18" customWidth="1"/>
    <col min="1284" max="1285" width="0" hidden="1" customWidth="1"/>
    <col min="1536" max="1536" width="33.42578125" customWidth="1"/>
    <col min="1537" max="1537" width="43" customWidth="1"/>
    <col min="1538" max="1538" width="32.140625" customWidth="1"/>
    <col min="1539" max="1539" width="18" customWidth="1"/>
    <col min="1540" max="1541" width="0" hidden="1" customWidth="1"/>
    <col min="1792" max="1792" width="33.42578125" customWidth="1"/>
    <col min="1793" max="1793" width="43" customWidth="1"/>
    <col min="1794" max="1794" width="32.140625" customWidth="1"/>
    <col min="1795" max="1795" width="18" customWidth="1"/>
    <col min="1796" max="1797" width="0" hidden="1" customWidth="1"/>
    <col min="2048" max="2048" width="33.42578125" customWidth="1"/>
    <col min="2049" max="2049" width="43" customWidth="1"/>
    <col min="2050" max="2050" width="32.140625" customWidth="1"/>
    <col min="2051" max="2051" width="18" customWidth="1"/>
    <col min="2052" max="2053" width="0" hidden="1" customWidth="1"/>
    <col min="2304" max="2304" width="33.42578125" customWidth="1"/>
    <col min="2305" max="2305" width="43" customWidth="1"/>
    <col min="2306" max="2306" width="32.140625" customWidth="1"/>
    <col min="2307" max="2307" width="18" customWidth="1"/>
    <col min="2308" max="2309" width="0" hidden="1" customWidth="1"/>
    <col min="2560" max="2560" width="33.42578125" customWidth="1"/>
    <col min="2561" max="2561" width="43" customWidth="1"/>
    <col min="2562" max="2562" width="32.140625" customWidth="1"/>
    <col min="2563" max="2563" width="18" customWidth="1"/>
    <col min="2564" max="2565" width="0" hidden="1" customWidth="1"/>
    <col min="2816" max="2816" width="33.42578125" customWidth="1"/>
    <col min="2817" max="2817" width="43" customWidth="1"/>
    <col min="2818" max="2818" width="32.140625" customWidth="1"/>
    <col min="2819" max="2819" width="18" customWidth="1"/>
    <col min="2820" max="2821" width="0" hidden="1" customWidth="1"/>
    <col min="3072" max="3072" width="33.42578125" customWidth="1"/>
    <col min="3073" max="3073" width="43" customWidth="1"/>
    <col min="3074" max="3074" width="32.140625" customWidth="1"/>
    <col min="3075" max="3075" width="18" customWidth="1"/>
    <col min="3076" max="3077" width="0" hidden="1" customWidth="1"/>
    <col min="3328" max="3328" width="33.42578125" customWidth="1"/>
    <col min="3329" max="3329" width="43" customWidth="1"/>
    <col min="3330" max="3330" width="32.140625" customWidth="1"/>
    <col min="3331" max="3331" width="18" customWidth="1"/>
    <col min="3332" max="3333" width="0" hidden="1" customWidth="1"/>
    <col min="3584" max="3584" width="33.42578125" customWidth="1"/>
    <col min="3585" max="3585" width="43" customWidth="1"/>
    <col min="3586" max="3586" width="32.140625" customWidth="1"/>
    <col min="3587" max="3587" width="18" customWidth="1"/>
    <col min="3588" max="3589" width="0" hidden="1" customWidth="1"/>
    <col min="3840" max="3840" width="33.42578125" customWidth="1"/>
    <col min="3841" max="3841" width="43" customWidth="1"/>
    <col min="3842" max="3842" width="32.140625" customWidth="1"/>
    <col min="3843" max="3843" width="18" customWidth="1"/>
    <col min="3844" max="3845" width="0" hidden="1" customWidth="1"/>
    <col min="4096" max="4096" width="33.42578125" customWidth="1"/>
    <col min="4097" max="4097" width="43" customWidth="1"/>
    <col min="4098" max="4098" width="32.140625" customWidth="1"/>
    <col min="4099" max="4099" width="18" customWidth="1"/>
    <col min="4100" max="4101" width="0" hidden="1" customWidth="1"/>
    <col min="4352" max="4352" width="33.42578125" customWidth="1"/>
    <col min="4353" max="4353" width="43" customWidth="1"/>
    <col min="4354" max="4354" width="32.140625" customWidth="1"/>
    <col min="4355" max="4355" width="18" customWidth="1"/>
    <col min="4356" max="4357" width="0" hidden="1" customWidth="1"/>
    <col min="4608" max="4608" width="33.42578125" customWidth="1"/>
    <col min="4609" max="4609" width="43" customWidth="1"/>
    <col min="4610" max="4610" width="32.140625" customWidth="1"/>
    <col min="4611" max="4611" width="18" customWidth="1"/>
    <col min="4612" max="4613" width="0" hidden="1" customWidth="1"/>
    <col min="4864" max="4864" width="33.42578125" customWidth="1"/>
    <col min="4865" max="4865" width="43" customWidth="1"/>
    <col min="4866" max="4866" width="32.140625" customWidth="1"/>
    <col min="4867" max="4867" width="18" customWidth="1"/>
    <col min="4868" max="4869" width="0" hidden="1" customWidth="1"/>
    <col min="5120" max="5120" width="33.42578125" customWidth="1"/>
    <col min="5121" max="5121" width="43" customWidth="1"/>
    <col min="5122" max="5122" width="32.140625" customWidth="1"/>
    <col min="5123" max="5123" width="18" customWidth="1"/>
    <col min="5124" max="5125" width="0" hidden="1" customWidth="1"/>
    <col min="5376" max="5376" width="33.42578125" customWidth="1"/>
    <col min="5377" max="5377" width="43" customWidth="1"/>
    <col min="5378" max="5378" width="32.140625" customWidth="1"/>
    <col min="5379" max="5379" width="18" customWidth="1"/>
    <col min="5380" max="5381" width="0" hidden="1" customWidth="1"/>
    <col min="5632" max="5632" width="33.42578125" customWidth="1"/>
    <col min="5633" max="5633" width="43" customWidth="1"/>
    <col min="5634" max="5634" width="32.140625" customWidth="1"/>
    <col min="5635" max="5635" width="18" customWidth="1"/>
    <col min="5636" max="5637" width="0" hidden="1" customWidth="1"/>
    <col min="5888" max="5888" width="33.42578125" customWidth="1"/>
    <col min="5889" max="5889" width="43" customWidth="1"/>
    <col min="5890" max="5890" width="32.140625" customWidth="1"/>
    <col min="5891" max="5891" width="18" customWidth="1"/>
    <col min="5892" max="5893" width="0" hidden="1" customWidth="1"/>
    <col min="6144" max="6144" width="33.42578125" customWidth="1"/>
    <col min="6145" max="6145" width="43" customWidth="1"/>
    <col min="6146" max="6146" width="32.140625" customWidth="1"/>
    <col min="6147" max="6147" width="18" customWidth="1"/>
    <col min="6148" max="6149" width="0" hidden="1" customWidth="1"/>
    <col min="6400" max="6400" width="33.42578125" customWidth="1"/>
    <col min="6401" max="6401" width="43" customWidth="1"/>
    <col min="6402" max="6402" width="32.140625" customWidth="1"/>
    <col min="6403" max="6403" width="18" customWidth="1"/>
    <col min="6404" max="6405" width="0" hidden="1" customWidth="1"/>
    <col min="6656" max="6656" width="33.42578125" customWidth="1"/>
    <col min="6657" max="6657" width="43" customWidth="1"/>
    <col min="6658" max="6658" width="32.140625" customWidth="1"/>
    <col min="6659" max="6659" width="18" customWidth="1"/>
    <col min="6660" max="6661" width="0" hidden="1" customWidth="1"/>
    <col min="6912" max="6912" width="33.42578125" customWidth="1"/>
    <col min="6913" max="6913" width="43" customWidth="1"/>
    <col min="6914" max="6914" width="32.140625" customWidth="1"/>
    <col min="6915" max="6915" width="18" customWidth="1"/>
    <col min="6916" max="6917" width="0" hidden="1" customWidth="1"/>
    <col min="7168" max="7168" width="33.42578125" customWidth="1"/>
    <col min="7169" max="7169" width="43" customWidth="1"/>
    <col min="7170" max="7170" width="32.140625" customWidth="1"/>
    <col min="7171" max="7171" width="18" customWidth="1"/>
    <col min="7172" max="7173" width="0" hidden="1" customWidth="1"/>
    <col min="7424" max="7424" width="33.42578125" customWidth="1"/>
    <col min="7425" max="7425" width="43" customWidth="1"/>
    <col min="7426" max="7426" width="32.140625" customWidth="1"/>
    <col min="7427" max="7427" width="18" customWidth="1"/>
    <col min="7428" max="7429" width="0" hidden="1" customWidth="1"/>
    <col min="7680" max="7680" width="33.42578125" customWidth="1"/>
    <col min="7681" max="7681" width="43" customWidth="1"/>
    <col min="7682" max="7682" width="32.140625" customWidth="1"/>
    <col min="7683" max="7683" width="18" customWidth="1"/>
    <col min="7684" max="7685" width="0" hidden="1" customWidth="1"/>
    <col min="7936" max="7936" width="33.42578125" customWidth="1"/>
    <col min="7937" max="7937" width="43" customWidth="1"/>
    <col min="7938" max="7938" width="32.140625" customWidth="1"/>
    <col min="7939" max="7939" width="18" customWidth="1"/>
    <col min="7940" max="7941" width="0" hidden="1" customWidth="1"/>
    <col min="8192" max="8192" width="33.42578125" customWidth="1"/>
    <col min="8193" max="8193" width="43" customWidth="1"/>
    <col min="8194" max="8194" width="32.140625" customWidth="1"/>
    <col min="8195" max="8195" width="18" customWidth="1"/>
    <col min="8196" max="8197" width="0" hidden="1" customWidth="1"/>
    <col min="8448" max="8448" width="33.42578125" customWidth="1"/>
    <col min="8449" max="8449" width="43" customWidth="1"/>
    <col min="8450" max="8450" width="32.140625" customWidth="1"/>
    <col min="8451" max="8451" width="18" customWidth="1"/>
    <col min="8452" max="8453" width="0" hidden="1" customWidth="1"/>
    <col min="8704" max="8704" width="33.42578125" customWidth="1"/>
    <col min="8705" max="8705" width="43" customWidth="1"/>
    <col min="8706" max="8706" width="32.140625" customWidth="1"/>
    <col min="8707" max="8707" width="18" customWidth="1"/>
    <col min="8708" max="8709" width="0" hidden="1" customWidth="1"/>
    <col min="8960" max="8960" width="33.42578125" customWidth="1"/>
    <col min="8961" max="8961" width="43" customWidth="1"/>
    <col min="8962" max="8962" width="32.140625" customWidth="1"/>
    <col min="8963" max="8963" width="18" customWidth="1"/>
    <col min="8964" max="8965" width="0" hidden="1" customWidth="1"/>
    <col min="9216" max="9216" width="33.42578125" customWidth="1"/>
    <col min="9217" max="9217" width="43" customWidth="1"/>
    <col min="9218" max="9218" width="32.140625" customWidth="1"/>
    <col min="9219" max="9219" width="18" customWidth="1"/>
    <col min="9220" max="9221" width="0" hidden="1" customWidth="1"/>
    <col min="9472" max="9472" width="33.42578125" customWidth="1"/>
    <col min="9473" max="9473" width="43" customWidth="1"/>
    <col min="9474" max="9474" width="32.140625" customWidth="1"/>
    <col min="9475" max="9475" width="18" customWidth="1"/>
    <col min="9476" max="9477" width="0" hidden="1" customWidth="1"/>
    <col min="9728" max="9728" width="33.42578125" customWidth="1"/>
    <col min="9729" max="9729" width="43" customWidth="1"/>
    <col min="9730" max="9730" width="32.140625" customWidth="1"/>
    <col min="9731" max="9731" width="18" customWidth="1"/>
    <col min="9732" max="9733" width="0" hidden="1" customWidth="1"/>
    <col min="9984" max="9984" width="33.42578125" customWidth="1"/>
    <col min="9985" max="9985" width="43" customWidth="1"/>
    <col min="9986" max="9986" width="32.140625" customWidth="1"/>
    <col min="9987" max="9987" width="18" customWidth="1"/>
    <col min="9988" max="9989" width="0" hidden="1" customWidth="1"/>
    <col min="10240" max="10240" width="33.42578125" customWidth="1"/>
    <col min="10241" max="10241" width="43" customWidth="1"/>
    <col min="10242" max="10242" width="32.140625" customWidth="1"/>
    <col min="10243" max="10243" width="18" customWidth="1"/>
    <col min="10244" max="10245" width="0" hidden="1" customWidth="1"/>
    <col min="10496" max="10496" width="33.42578125" customWidth="1"/>
    <col min="10497" max="10497" width="43" customWidth="1"/>
    <col min="10498" max="10498" width="32.140625" customWidth="1"/>
    <col min="10499" max="10499" width="18" customWidth="1"/>
    <col min="10500" max="10501" width="0" hidden="1" customWidth="1"/>
    <col min="10752" max="10752" width="33.42578125" customWidth="1"/>
    <col min="10753" max="10753" width="43" customWidth="1"/>
    <col min="10754" max="10754" width="32.140625" customWidth="1"/>
    <col min="10755" max="10755" width="18" customWidth="1"/>
    <col min="10756" max="10757" width="0" hidden="1" customWidth="1"/>
    <col min="11008" max="11008" width="33.42578125" customWidth="1"/>
    <col min="11009" max="11009" width="43" customWidth="1"/>
    <col min="11010" max="11010" width="32.140625" customWidth="1"/>
    <col min="11011" max="11011" width="18" customWidth="1"/>
    <col min="11012" max="11013" width="0" hidden="1" customWidth="1"/>
    <col min="11264" max="11264" width="33.42578125" customWidth="1"/>
    <col min="11265" max="11265" width="43" customWidth="1"/>
    <col min="11266" max="11266" width="32.140625" customWidth="1"/>
    <col min="11267" max="11267" width="18" customWidth="1"/>
    <col min="11268" max="11269" width="0" hidden="1" customWidth="1"/>
    <col min="11520" max="11520" width="33.42578125" customWidth="1"/>
    <col min="11521" max="11521" width="43" customWidth="1"/>
    <col min="11522" max="11522" width="32.140625" customWidth="1"/>
    <col min="11523" max="11523" width="18" customWidth="1"/>
    <col min="11524" max="11525" width="0" hidden="1" customWidth="1"/>
    <col min="11776" max="11776" width="33.42578125" customWidth="1"/>
    <col min="11777" max="11777" width="43" customWidth="1"/>
    <col min="11778" max="11778" width="32.140625" customWidth="1"/>
    <col min="11779" max="11779" width="18" customWidth="1"/>
    <col min="11780" max="11781" width="0" hidden="1" customWidth="1"/>
    <col min="12032" max="12032" width="33.42578125" customWidth="1"/>
    <col min="12033" max="12033" width="43" customWidth="1"/>
    <col min="12034" max="12034" width="32.140625" customWidth="1"/>
    <col min="12035" max="12035" width="18" customWidth="1"/>
    <col min="12036" max="12037" width="0" hidden="1" customWidth="1"/>
    <col min="12288" max="12288" width="33.42578125" customWidth="1"/>
    <col min="12289" max="12289" width="43" customWidth="1"/>
    <col min="12290" max="12290" width="32.140625" customWidth="1"/>
    <col min="12291" max="12291" width="18" customWidth="1"/>
    <col min="12292" max="12293" width="0" hidden="1" customWidth="1"/>
    <col min="12544" max="12544" width="33.42578125" customWidth="1"/>
    <col min="12545" max="12545" width="43" customWidth="1"/>
    <col min="12546" max="12546" width="32.140625" customWidth="1"/>
    <col min="12547" max="12547" width="18" customWidth="1"/>
    <col min="12548" max="12549" width="0" hidden="1" customWidth="1"/>
    <col min="12800" max="12800" width="33.42578125" customWidth="1"/>
    <col min="12801" max="12801" width="43" customWidth="1"/>
    <col min="12802" max="12802" width="32.140625" customWidth="1"/>
    <col min="12803" max="12803" width="18" customWidth="1"/>
    <col min="12804" max="12805" width="0" hidden="1" customWidth="1"/>
    <col min="13056" max="13056" width="33.42578125" customWidth="1"/>
    <col min="13057" max="13057" width="43" customWidth="1"/>
    <col min="13058" max="13058" width="32.140625" customWidth="1"/>
    <col min="13059" max="13059" width="18" customWidth="1"/>
    <col min="13060" max="13061" width="0" hidden="1" customWidth="1"/>
    <col min="13312" max="13312" width="33.42578125" customWidth="1"/>
    <col min="13313" max="13313" width="43" customWidth="1"/>
    <col min="13314" max="13314" width="32.140625" customWidth="1"/>
    <col min="13315" max="13315" width="18" customWidth="1"/>
    <col min="13316" max="13317" width="0" hidden="1" customWidth="1"/>
    <col min="13568" max="13568" width="33.42578125" customWidth="1"/>
    <col min="13569" max="13569" width="43" customWidth="1"/>
    <col min="13570" max="13570" width="32.140625" customWidth="1"/>
    <col min="13571" max="13571" width="18" customWidth="1"/>
    <col min="13572" max="13573" width="0" hidden="1" customWidth="1"/>
    <col min="13824" max="13824" width="33.42578125" customWidth="1"/>
    <col min="13825" max="13825" width="43" customWidth="1"/>
    <col min="13826" max="13826" width="32.140625" customWidth="1"/>
    <col min="13827" max="13827" width="18" customWidth="1"/>
    <col min="13828" max="13829" width="0" hidden="1" customWidth="1"/>
    <col min="14080" max="14080" width="33.42578125" customWidth="1"/>
    <col min="14081" max="14081" width="43" customWidth="1"/>
    <col min="14082" max="14082" width="32.140625" customWidth="1"/>
    <col min="14083" max="14083" width="18" customWidth="1"/>
    <col min="14084" max="14085" width="0" hidden="1" customWidth="1"/>
    <col min="14336" max="14336" width="33.42578125" customWidth="1"/>
    <col min="14337" max="14337" width="43" customWidth="1"/>
    <col min="14338" max="14338" width="32.140625" customWidth="1"/>
    <col min="14339" max="14339" width="18" customWidth="1"/>
    <col min="14340" max="14341" width="0" hidden="1" customWidth="1"/>
    <col min="14592" max="14592" width="33.42578125" customWidth="1"/>
    <col min="14593" max="14593" width="43" customWidth="1"/>
    <col min="14594" max="14594" width="32.140625" customWidth="1"/>
    <col min="14595" max="14595" width="18" customWidth="1"/>
    <col min="14596" max="14597" width="0" hidden="1" customWidth="1"/>
    <col min="14848" max="14848" width="33.42578125" customWidth="1"/>
    <col min="14849" max="14849" width="43" customWidth="1"/>
    <col min="14850" max="14850" width="32.140625" customWidth="1"/>
    <col min="14851" max="14851" width="18" customWidth="1"/>
    <col min="14852" max="14853" width="0" hidden="1" customWidth="1"/>
    <col min="15104" max="15104" width="33.42578125" customWidth="1"/>
    <col min="15105" max="15105" width="43" customWidth="1"/>
    <col min="15106" max="15106" width="32.140625" customWidth="1"/>
    <col min="15107" max="15107" width="18" customWidth="1"/>
    <col min="15108" max="15109" width="0" hidden="1" customWidth="1"/>
    <col min="15360" max="15360" width="33.42578125" customWidth="1"/>
    <col min="15361" max="15361" width="43" customWidth="1"/>
    <col min="15362" max="15362" width="32.140625" customWidth="1"/>
    <col min="15363" max="15363" width="18" customWidth="1"/>
    <col min="15364" max="15365" width="0" hidden="1" customWidth="1"/>
    <col min="15616" max="15616" width="33.42578125" customWidth="1"/>
    <col min="15617" max="15617" width="43" customWidth="1"/>
    <col min="15618" max="15618" width="32.140625" customWidth="1"/>
    <col min="15619" max="15619" width="18" customWidth="1"/>
    <col min="15620" max="15621" width="0" hidden="1" customWidth="1"/>
    <col min="15872" max="15872" width="33.42578125" customWidth="1"/>
    <col min="15873" max="15873" width="43" customWidth="1"/>
    <col min="15874" max="15874" width="32.140625" customWidth="1"/>
    <col min="15875" max="15875" width="18" customWidth="1"/>
    <col min="15876" max="15877" width="0" hidden="1" customWidth="1"/>
    <col min="16128" max="16128" width="33.42578125" customWidth="1"/>
    <col min="16129" max="16129" width="43" customWidth="1"/>
    <col min="16130" max="16130" width="32.140625" customWidth="1"/>
    <col min="16131" max="16131" width="18" customWidth="1"/>
    <col min="16132" max="16133" width="0" hidden="1" customWidth="1"/>
  </cols>
  <sheetData>
    <row r="1" spans="1:5" ht="134.25" customHeight="1" thickBot="1" x14ac:dyDescent="0.25">
      <c r="A1" s="231" t="s">
        <v>859</v>
      </c>
      <c r="B1" s="232"/>
      <c r="C1" s="232"/>
      <c r="D1" s="232"/>
      <c r="E1" s="232"/>
    </row>
    <row r="2" spans="1:5" s="136" customFormat="1" ht="64.5" customHeight="1" x14ac:dyDescent="0.2">
      <c r="A2" s="133" t="s">
        <v>860</v>
      </c>
      <c r="B2" s="133" t="s">
        <v>861</v>
      </c>
      <c r="C2" s="134" t="s">
        <v>56</v>
      </c>
      <c r="D2" s="135" t="s">
        <v>862</v>
      </c>
    </row>
    <row r="3" spans="1:5" s="141" customFormat="1" ht="35.1" customHeight="1" x14ac:dyDescent="0.2">
      <c r="A3" s="137" t="s">
        <v>57</v>
      </c>
      <c r="B3" s="58" t="s">
        <v>863</v>
      </c>
      <c r="C3" s="138">
        <v>0.05</v>
      </c>
      <c r="D3" s="139">
        <v>115</v>
      </c>
      <c r="E3" s="140"/>
    </row>
    <row r="4" spans="1:5" s="141" customFormat="1" ht="35.1" customHeight="1" x14ac:dyDescent="0.2">
      <c r="A4" s="137" t="s">
        <v>57</v>
      </c>
      <c r="B4" s="58" t="s">
        <v>864</v>
      </c>
      <c r="C4" s="138">
        <v>0.05</v>
      </c>
      <c r="D4" s="139">
        <v>115</v>
      </c>
      <c r="E4" s="140"/>
    </row>
    <row r="5" spans="1:5" s="141" customFormat="1" ht="35.1" customHeight="1" x14ac:dyDescent="0.2">
      <c r="A5" s="137" t="s">
        <v>57</v>
      </c>
      <c r="B5" s="58" t="s">
        <v>865</v>
      </c>
      <c r="C5" s="138">
        <v>0.05</v>
      </c>
      <c r="D5" s="139">
        <v>115</v>
      </c>
      <c r="E5" s="140"/>
    </row>
    <row r="6" spans="1:5" s="141" customFormat="1" ht="35.1" customHeight="1" x14ac:dyDescent="0.2">
      <c r="A6" s="137" t="s">
        <v>57</v>
      </c>
      <c r="B6" s="58" t="s">
        <v>866</v>
      </c>
      <c r="C6" s="138">
        <v>0.05</v>
      </c>
      <c r="D6" s="139">
        <v>115</v>
      </c>
      <c r="E6" s="140"/>
    </row>
    <row r="7" spans="1:5" s="141" customFormat="1" ht="35.1" customHeight="1" x14ac:dyDescent="0.2">
      <c r="A7" s="137" t="s">
        <v>57</v>
      </c>
      <c r="B7" s="58" t="s">
        <v>867</v>
      </c>
      <c r="C7" s="138">
        <v>0.05</v>
      </c>
      <c r="D7" s="139">
        <v>115</v>
      </c>
      <c r="E7" s="140"/>
    </row>
    <row r="8" spans="1:5" s="141" customFormat="1" ht="35.1" customHeight="1" x14ac:dyDescent="0.2">
      <c r="A8" s="137" t="s">
        <v>57</v>
      </c>
      <c r="B8" s="58" t="s">
        <v>868</v>
      </c>
      <c r="C8" s="138">
        <v>0.05</v>
      </c>
      <c r="D8" s="139">
        <v>115</v>
      </c>
      <c r="E8" s="140"/>
    </row>
    <row r="9" spans="1:5" s="141" customFormat="1" ht="35.1" customHeight="1" x14ac:dyDescent="0.2">
      <c r="A9" s="137" t="s">
        <v>57</v>
      </c>
      <c r="B9" s="58" t="s">
        <v>869</v>
      </c>
      <c r="C9" s="138">
        <v>0.05</v>
      </c>
      <c r="D9" s="139">
        <v>115</v>
      </c>
      <c r="E9" s="140"/>
    </row>
    <row r="10" spans="1:5" s="141" customFormat="1" ht="35.1" customHeight="1" x14ac:dyDescent="0.2">
      <c r="A10" s="57" t="s">
        <v>71</v>
      </c>
      <c r="B10" s="58" t="s">
        <v>870</v>
      </c>
      <c r="C10" s="138">
        <v>0.02</v>
      </c>
      <c r="D10" s="142" t="s">
        <v>871</v>
      </c>
      <c r="E10" s="140"/>
    </row>
    <row r="11" spans="1:5" s="141" customFormat="1" ht="35.1" customHeight="1" x14ac:dyDescent="0.2">
      <c r="A11" s="137" t="s">
        <v>81</v>
      </c>
      <c r="B11" s="143" t="s">
        <v>872</v>
      </c>
      <c r="C11" s="64" t="s">
        <v>873</v>
      </c>
      <c r="D11" s="144"/>
      <c r="E11" s="140"/>
    </row>
    <row r="12" spans="1:5" s="141" customFormat="1" ht="35.1" customHeight="1" x14ac:dyDescent="0.2">
      <c r="A12" s="137" t="s">
        <v>81</v>
      </c>
      <c r="B12" s="145" t="s">
        <v>874</v>
      </c>
      <c r="C12" s="64" t="s">
        <v>873</v>
      </c>
      <c r="D12" s="146"/>
      <c r="E12" s="140"/>
    </row>
    <row r="13" spans="1:5" s="141" customFormat="1" ht="35.1" customHeight="1" x14ac:dyDescent="0.2">
      <c r="A13" s="137" t="s">
        <v>81</v>
      </c>
      <c r="B13" s="145" t="s">
        <v>875</v>
      </c>
      <c r="C13" s="64" t="s">
        <v>873</v>
      </c>
      <c r="D13" s="146"/>
      <c r="E13" s="140"/>
    </row>
    <row r="14" spans="1:5" s="141" customFormat="1" ht="35.1" customHeight="1" x14ac:dyDescent="0.2">
      <c r="A14" s="137" t="s">
        <v>81</v>
      </c>
      <c r="B14" s="145" t="s">
        <v>876</v>
      </c>
      <c r="C14" s="64" t="s">
        <v>873</v>
      </c>
      <c r="D14" s="146"/>
      <c r="E14" s="140"/>
    </row>
    <row r="15" spans="1:5" s="141" customFormat="1" ht="35.1" customHeight="1" x14ac:dyDescent="0.2">
      <c r="A15" s="137" t="s">
        <v>81</v>
      </c>
      <c r="B15" s="145" t="s">
        <v>877</v>
      </c>
      <c r="C15" s="64" t="s">
        <v>873</v>
      </c>
      <c r="D15" s="146"/>
      <c r="E15" s="140"/>
    </row>
    <row r="16" spans="1:5" s="141" customFormat="1" ht="35.1" customHeight="1" x14ac:dyDescent="0.2">
      <c r="A16" s="137" t="s">
        <v>81</v>
      </c>
      <c r="B16" s="145" t="s">
        <v>878</v>
      </c>
      <c r="C16" s="64" t="s">
        <v>873</v>
      </c>
      <c r="D16" s="146"/>
      <c r="E16" s="140"/>
    </row>
    <row r="17" spans="1:5" s="141" customFormat="1" ht="35.1" customHeight="1" x14ac:dyDescent="0.2">
      <c r="A17" s="137" t="s">
        <v>81</v>
      </c>
      <c r="B17" s="145" t="s">
        <v>879</v>
      </c>
      <c r="C17" s="64" t="s">
        <v>873</v>
      </c>
      <c r="D17" s="146"/>
      <c r="E17" s="140"/>
    </row>
    <row r="18" spans="1:5" s="141" customFormat="1" ht="35.1" customHeight="1" x14ac:dyDescent="0.2">
      <c r="A18" s="137" t="s">
        <v>81</v>
      </c>
      <c r="B18" s="145" t="s">
        <v>880</v>
      </c>
      <c r="C18" s="64" t="s">
        <v>873</v>
      </c>
      <c r="D18" s="146"/>
      <c r="E18" s="140"/>
    </row>
    <row r="19" spans="1:5" s="141" customFormat="1" ht="35.1" customHeight="1" x14ac:dyDescent="0.2">
      <c r="A19" s="137" t="s">
        <v>81</v>
      </c>
      <c r="B19" s="145" t="s">
        <v>881</v>
      </c>
      <c r="C19" s="64" t="s">
        <v>873</v>
      </c>
      <c r="D19" s="146"/>
      <c r="E19" s="140"/>
    </row>
    <row r="20" spans="1:5" s="141" customFormat="1" ht="35.1" customHeight="1" x14ac:dyDescent="0.2">
      <c r="A20" s="137" t="s">
        <v>81</v>
      </c>
      <c r="B20" s="145" t="s">
        <v>882</v>
      </c>
      <c r="C20" s="64" t="s">
        <v>873</v>
      </c>
      <c r="D20" s="146"/>
      <c r="E20" s="140"/>
    </row>
    <row r="21" spans="1:5" s="141" customFormat="1" ht="35.1" customHeight="1" x14ac:dyDescent="0.2">
      <c r="A21" s="137" t="s">
        <v>81</v>
      </c>
      <c r="B21" s="145" t="s">
        <v>883</v>
      </c>
      <c r="C21" s="64" t="s">
        <v>873</v>
      </c>
      <c r="D21" s="146"/>
      <c r="E21" s="140"/>
    </row>
    <row r="22" spans="1:5" s="141" customFormat="1" ht="44.25" customHeight="1" x14ac:dyDescent="0.2">
      <c r="A22" s="137" t="s">
        <v>81</v>
      </c>
      <c r="B22" s="145" t="s">
        <v>884</v>
      </c>
      <c r="C22" s="64" t="s">
        <v>873</v>
      </c>
      <c r="D22" s="146"/>
      <c r="E22" s="140"/>
    </row>
    <row r="23" spans="1:5" s="141" customFormat="1" ht="58.5" customHeight="1" x14ac:dyDescent="0.2">
      <c r="A23" s="137" t="s">
        <v>81</v>
      </c>
      <c r="B23" s="145" t="s">
        <v>885</v>
      </c>
      <c r="C23" s="64" t="s">
        <v>873</v>
      </c>
      <c r="D23" s="146"/>
      <c r="E23" s="140"/>
    </row>
    <row r="24" spans="1:5" s="141" customFormat="1" ht="51.75" customHeight="1" x14ac:dyDescent="0.2">
      <c r="A24" s="137" t="s">
        <v>81</v>
      </c>
      <c r="B24" s="145" t="s">
        <v>886</v>
      </c>
      <c r="C24" s="64" t="s">
        <v>873</v>
      </c>
      <c r="D24" s="146"/>
      <c r="E24" s="140"/>
    </row>
    <row r="25" spans="1:5" s="141" customFormat="1" ht="35.1" customHeight="1" x14ac:dyDescent="0.2">
      <c r="A25" s="137" t="s">
        <v>81</v>
      </c>
      <c r="B25" s="145" t="s">
        <v>887</v>
      </c>
      <c r="C25" s="64" t="s">
        <v>873</v>
      </c>
      <c r="D25" s="146"/>
      <c r="E25" s="140"/>
    </row>
    <row r="26" spans="1:5" s="141" customFormat="1" ht="35.1" customHeight="1" x14ac:dyDescent="0.2">
      <c r="A26" s="137" t="s">
        <v>81</v>
      </c>
      <c r="B26" s="145" t="s">
        <v>888</v>
      </c>
      <c r="C26" s="64" t="s">
        <v>873</v>
      </c>
      <c r="D26" s="146"/>
      <c r="E26" s="140"/>
    </row>
    <row r="27" spans="1:5" s="141" customFormat="1" ht="35.1" customHeight="1" x14ac:dyDescent="0.2">
      <c r="A27" s="137" t="s">
        <v>81</v>
      </c>
      <c r="B27" s="145" t="s">
        <v>889</v>
      </c>
      <c r="C27" s="64" t="s">
        <v>873</v>
      </c>
      <c r="D27" s="146"/>
      <c r="E27" s="140"/>
    </row>
    <row r="28" spans="1:5" s="141" customFormat="1" ht="35.1" customHeight="1" x14ac:dyDescent="0.2">
      <c r="A28" s="137" t="s">
        <v>81</v>
      </c>
      <c r="B28" s="145" t="s">
        <v>890</v>
      </c>
      <c r="C28" s="64" t="s">
        <v>873</v>
      </c>
      <c r="D28" s="146"/>
      <c r="E28" s="140"/>
    </row>
    <row r="29" spans="1:5" s="141" customFormat="1" ht="35.1" customHeight="1" x14ac:dyDescent="0.2">
      <c r="A29" s="137" t="s">
        <v>81</v>
      </c>
      <c r="B29" s="145" t="s">
        <v>891</v>
      </c>
      <c r="C29" s="64" t="s">
        <v>873</v>
      </c>
      <c r="D29" s="146"/>
      <c r="E29" s="140"/>
    </row>
    <row r="30" spans="1:5" s="141" customFormat="1" ht="35.1" customHeight="1" x14ac:dyDescent="0.2">
      <c r="A30" s="137" t="s">
        <v>81</v>
      </c>
      <c r="B30" s="145" t="s">
        <v>892</v>
      </c>
      <c r="C30" s="64" t="s">
        <v>873</v>
      </c>
      <c r="D30" s="146"/>
      <c r="E30" s="140"/>
    </row>
    <row r="31" spans="1:5" s="141" customFormat="1" ht="35.1" customHeight="1" x14ac:dyDescent="0.2">
      <c r="A31" s="137" t="s">
        <v>81</v>
      </c>
      <c r="B31" s="145" t="s">
        <v>893</v>
      </c>
      <c r="C31" s="64" t="s">
        <v>873</v>
      </c>
      <c r="D31" s="146"/>
      <c r="E31" s="140"/>
    </row>
    <row r="32" spans="1:5" s="141" customFormat="1" ht="35.1" customHeight="1" x14ac:dyDescent="0.2">
      <c r="A32" s="137" t="s">
        <v>81</v>
      </c>
      <c r="B32" s="145" t="s">
        <v>894</v>
      </c>
      <c r="C32" s="64" t="s">
        <v>873</v>
      </c>
      <c r="D32" s="146"/>
      <c r="E32" s="140"/>
    </row>
    <row r="33" spans="1:5" s="141" customFormat="1" ht="35.1" customHeight="1" x14ac:dyDescent="0.2">
      <c r="A33" s="137" t="s">
        <v>81</v>
      </c>
      <c r="B33" s="145" t="s">
        <v>895</v>
      </c>
      <c r="C33" s="64" t="s">
        <v>873</v>
      </c>
      <c r="D33" s="146"/>
      <c r="E33" s="140"/>
    </row>
    <row r="34" spans="1:5" s="141" customFormat="1" ht="35.1" customHeight="1" x14ac:dyDescent="0.2">
      <c r="A34" s="137" t="s">
        <v>81</v>
      </c>
      <c r="B34" s="145" t="s">
        <v>896</v>
      </c>
      <c r="C34" s="64" t="s">
        <v>873</v>
      </c>
      <c r="D34" s="146"/>
      <c r="E34" s="140"/>
    </row>
    <row r="35" spans="1:5" s="141" customFormat="1" ht="60" customHeight="1" x14ac:dyDescent="0.2">
      <c r="A35" s="137" t="s">
        <v>81</v>
      </c>
      <c r="B35" s="145" t="s">
        <v>897</v>
      </c>
      <c r="C35" s="64" t="s">
        <v>873</v>
      </c>
      <c r="D35" s="146"/>
      <c r="E35" s="140"/>
    </row>
    <row r="36" spans="1:5" s="141" customFormat="1" ht="54.75" customHeight="1" x14ac:dyDescent="0.2">
      <c r="A36" s="137" t="s">
        <v>81</v>
      </c>
      <c r="B36" s="147" t="s">
        <v>898</v>
      </c>
      <c r="C36" s="64" t="s">
        <v>873</v>
      </c>
      <c r="D36" s="146"/>
      <c r="E36" s="140"/>
    </row>
    <row r="37" spans="1:5" s="141" customFormat="1" ht="47.25" customHeight="1" x14ac:dyDescent="0.2">
      <c r="A37" s="137" t="s">
        <v>81</v>
      </c>
      <c r="B37" s="147" t="s">
        <v>899</v>
      </c>
      <c r="C37" s="64" t="s">
        <v>873</v>
      </c>
      <c r="D37" s="146"/>
      <c r="E37" s="140"/>
    </row>
    <row r="38" spans="1:5" s="141" customFormat="1" ht="35.1" customHeight="1" x14ac:dyDescent="0.2">
      <c r="A38" s="137" t="s">
        <v>81</v>
      </c>
      <c r="B38" s="147" t="s">
        <v>900</v>
      </c>
      <c r="C38" s="64" t="s">
        <v>873</v>
      </c>
      <c r="D38" s="146"/>
      <c r="E38" s="140"/>
    </row>
    <row r="39" spans="1:5" s="141" customFormat="1" ht="50.25" customHeight="1" x14ac:dyDescent="0.2">
      <c r="A39" s="137" t="s">
        <v>81</v>
      </c>
      <c r="B39" s="147" t="s">
        <v>901</v>
      </c>
      <c r="C39" s="64" t="s">
        <v>873</v>
      </c>
      <c r="D39" s="146"/>
      <c r="E39" s="140"/>
    </row>
    <row r="40" spans="1:5" s="141" customFormat="1" ht="35.1" customHeight="1" x14ac:dyDescent="0.2">
      <c r="A40" s="137" t="s">
        <v>81</v>
      </c>
      <c r="B40" s="147" t="s">
        <v>902</v>
      </c>
      <c r="C40" s="64" t="s">
        <v>873</v>
      </c>
      <c r="D40" s="146"/>
      <c r="E40" s="140"/>
    </row>
    <row r="41" spans="1:5" s="141" customFormat="1" ht="47.25" customHeight="1" x14ac:dyDescent="0.2">
      <c r="A41" s="137" t="s">
        <v>81</v>
      </c>
      <c r="B41" s="147" t="s">
        <v>903</v>
      </c>
      <c r="C41" s="64" t="s">
        <v>873</v>
      </c>
      <c r="D41" s="146"/>
      <c r="E41" s="140"/>
    </row>
    <row r="42" spans="1:5" s="141" customFormat="1" ht="50.25" customHeight="1" x14ac:dyDescent="0.2">
      <c r="A42" s="137" t="s">
        <v>81</v>
      </c>
      <c r="B42" s="147" t="s">
        <v>904</v>
      </c>
      <c r="C42" s="64" t="s">
        <v>873</v>
      </c>
      <c r="D42" s="146"/>
      <c r="E42" s="140"/>
    </row>
    <row r="43" spans="1:5" s="141" customFormat="1" ht="48.75" customHeight="1" x14ac:dyDescent="0.2">
      <c r="A43" s="137" t="s">
        <v>81</v>
      </c>
      <c r="B43" s="147" t="s">
        <v>905</v>
      </c>
      <c r="C43" s="64" t="s">
        <v>873</v>
      </c>
      <c r="D43" s="146"/>
      <c r="E43" s="140"/>
    </row>
    <row r="44" spans="1:5" s="141" customFormat="1" ht="35.1" customHeight="1" x14ac:dyDescent="0.2">
      <c r="A44" s="137" t="s">
        <v>81</v>
      </c>
      <c r="B44" s="147" t="s">
        <v>906</v>
      </c>
      <c r="C44" s="64" t="s">
        <v>873</v>
      </c>
      <c r="D44" s="146"/>
      <c r="E44" s="140"/>
    </row>
    <row r="45" spans="1:5" s="141" customFormat="1" ht="35.1" customHeight="1" x14ac:dyDescent="0.2">
      <c r="A45" s="137" t="s">
        <v>81</v>
      </c>
      <c r="B45" s="147" t="s">
        <v>907</v>
      </c>
      <c r="C45" s="64" t="s">
        <v>873</v>
      </c>
      <c r="D45" s="146"/>
      <c r="E45" s="140"/>
    </row>
    <row r="46" spans="1:5" s="141" customFormat="1" ht="35.1" customHeight="1" x14ac:dyDescent="0.2">
      <c r="A46" s="137" t="s">
        <v>81</v>
      </c>
      <c r="B46" s="147" t="s">
        <v>908</v>
      </c>
      <c r="C46" s="64" t="s">
        <v>873</v>
      </c>
      <c r="D46" s="146"/>
      <c r="E46" s="140"/>
    </row>
    <row r="47" spans="1:5" s="141" customFormat="1" ht="35.1" customHeight="1" x14ac:dyDescent="0.2">
      <c r="A47" s="137" t="s">
        <v>81</v>
      </c>
      <c r="B47" s="147" t="s">
        <v>909</v>
      </c>
      <c r="C47" s="64" t="s">
        <v>873</v>
      </c>
      <c r="D47" s="146"/>
      <c r="E47" s="140"/>
    </row>
    <row r="48" spans="1:5" s="141" customFormat="1" ht="35.1" customHeight="1" x14ac:dyDescent="0.2">
      <c r="A48" s="137" t="s">
        <v>81</v>
      </c>
      <c r="B48" s="147" t="s">
        <v>910</v>
      </c>
      <c r="C48" s="64" t="s">
        <v>873</v>
      </c>
      <c r="D48" s="146"/>
      <c r="E48" s="140"/>
    </row>
    <row r="49" spans="1:5" s="141" customFormat="1" ht="50.1" customHeight="1" x14ac:dyDescent="0.2">
      <c r="A49" s="137" t="s">
        <v>81</v>
      </c>
      <c r="B49" s="147" t="s">
        <v>911</v>
      </c>
      <c r="C49" s="64" t="s">
        <v>873</v>
      </c>
      <c r="D49" s="146"/>
      <c r="E49" s="140"/>
    </row>
    <row r="50" spans="1:5" s="141" customFormat="1" ht="53.1" customHeight="1" x14ac:dyDescent="0.2">
      <c r="A50" s="137" t="s">
        <v>81</v>
      </c>
      <c r="B50" s="147" t="s">
        <v>912</v>
      </c>
      <c r="C50" s="64" t="s">
        <v>873</v>
      </c>
      <c r="D50" s="146"/>
      <c r="E50" s="140"/>
    </row>
    <row r="51" spans="1:5" s="141" customFormat="1" ht="53.1" customHeight="1" x14ac:dyDescent="0.2">
      <c r="A51" s="137" t="s">
        <v>81</v>
      </c>
      <c r="B51" s="147" t="s">
        <v>913</v>
      </c>
      <c r="C51" s="64" t="s">
        <v>873</v>
      </c>
      <c r="D51" s="146"/>
      <c r="E51" s="140"/>
    </row>
    <row r="52" spans="1:5" s="141" customFormat="1" ht="53.1" customHeight="1" x14ac:dyDescent="0.2">
      <c r="A52" s="137" t="s">
        <v>81</v>
      </c>
      <c r="B52" s="147" t="s">
        <v>914</v>
      </c>
      <c r="C52" s="64" t="s">
        <v>873</v>
      </c>
      <c r="D52" s="146"/>
      <c r="E52" s="140"/>
    </row>
    <row r="53" spans="1:5" s="141" customFormat="1" ht="53.1" customHeight="1" x14ac:dyDescent="0.2">
      <c r="A53" s="137" t="s">
        <v>81</v>
      </c>
      <c r="B53" s="147" t="s">
        <v>915</v>
      </c>
      <c r="C53" s="64" t="s">
        <v>873</v>
      </c>
      <c r="D53" s="146"/>
      <c r="E53" s="140"/>
    </row>
    <row r="54" spans="1:5" s="141" customFormat="1" ht="50.1" customHeight="1" x14ac:dyDescent="0.2">
      <c r="A54" s="137" t="s">
        <v>81</v>
      </c>
      <c r="B54" s="147" t="s">
        <v>916</v>
      </c>
      <c r="C54" s="64" t="s">
        <v>873</v>
      </c>
      <c r="D54" s="146"/>
      <c r="E54" s="140"/>
    </row>
    <row r="55" spans="1:5" s="141" customFormat="1" ht="35.1" customHeight="1" x14ac:dyDescent="0.2">
      <c r="A55" s="137" t="s">
        <v>81</v>
      </c>
      <c r="B55" s="147" t="s">
        <v>917</v>
      </c>
      <c r="C55" s="64" t="s">
        <v>873</v>
      </c>
      <c r="D55" s="146"/>
      <c r="E55" s="140"/>
    </row>
    <row r="56" spans="1:5" s="141" customFormat="1" ht="35.1" customHeight="1" x14ac:dyDescent="0.2">
      <c r="A56" s="137" t="s">
        <v>81</v>
      </c>
      <c r="B56" s="147" t="s">
        <v>918</v>
      </c>
      <c r="C56" s="64" t="s">
        <v>873</v>
      </c>
      <c r="D56" s="146"/>
      <c r="E56" s="140"/>
    </row>
    <row r="57" spans="1:5" s="141" customFormat="1" ht="35.1" customHeight="1" x14ac:dyDescent="0.2">
      <c r="A57" s="137" t="s">
        <v>81</v>
      </c>
      <c r="B57" s="147" t="s">
        <v>919</v>
      </c>
      <c r="C57" s="64" t="s">
        <v>873</v>
      </c>
      <c r="D57" s="146"/>
      <c r="E57" s="140"/>
    </row>
    <row r="58" spans="1:5" s="141" customFormat="1" ht="35.1" customHeight="1" x14ac:dyDescent="0.2">
      <c r="A58" s="137" t="s">
        <v>81</v>
      </c>
      <c r="B58" s="147" t="s">
        <v>920</v>
      </c>
      <c r="C58" s="64" t="s">
        <v>873</v>
      </c>
      <c r="D58" s="146"/>
      <c r="E58" s="140"/>
    </row>
    <row r="59" spans="1:5" s="141" customFormat="1" ht="35.1" customHeight="1" x14ac:dyDescent="0.2">
      <c r="A59" s="137" t="s">
        <v>81</v>
      </c>
      <c r="B59" s="148" t="s">
        <v>921</v>
      </c>
      <c r="C59" s="64" t="s">
        <v>873</v>
      </c>
      <c r="D59" s="146"/>
      <c r="E59" s="140"/>
    </row>
    <row r="60" spans="1:5" s="141" customFormat="1" ht="66" customHeight="1" x14ac:dyDescent="0.2">
      <c r="A60" s="137" t="s">
        <v>81</v>
      </c>
      <c r="B60" s="148" t="s">
        <v>922</v>
      </c>
      <c r="C60" s="64" t="s">
        <v>873</v>
      </c>
      <c r="D60" s="146"/>
      <c r="E60" s="140"/>
    </row>
    <row r="61" spans="1:5" s="141" customFormat="1" ht="66" customHeight="1" x14ac:dyDescent="0.2">
      <c r="A61" s="137" t="s">
        <v>81</v>
      </c>
      <c r="B61" s="147" t="s">
        <v>923</v>
      </c>
      <c r="C61" s="64" t="s">
        <v>873</v>
      </c>
      <c r="D61" s="146"/>
      <c r="E61" s="140"/>
    </row>
    <row r="62" spans="1:5" s="141" customFormat="1" ht="66" customHeight="1" x14ac:dyDescent="0.2">
      <c r="A62" s="137" t="s">
        <v>81</v>
      </c>
      <c r="B62" s="147" t="s">
        <v>924</v>
      </c>
      <c r="C62" s="64" t="s">
        <v>873</v>
      </c>
      <c r="D62" s="146"/>
      <c r="E62" s="140"/>
    </row>
    <row r="63" spans="1:5" s="141" customFormat="1" ht="66" customHeight="1" x14ac:dyDescent="0.2">
      <c r="A63" s="137" t="s">
        <v>81</v>
      </c>
      <c r="B63" s="147" t="s">
        <v>925</v>
      </c>
      <c r="C63" s="64" t="s">
        <v>873</v>
      </c>
      <c r="D63" s="146"/>
      <c r="E63" s="140"/>
    </row>
    <row r="64" spans="1:5" s="141" customFormat="1" ht="66" customHeight="1" x14ac:dyDescent="0.2">
      <c r="A64" s="137" t="s">
        <v>81</v>
      </c>
      <c r="B64" s="147" t="s">
        <v>926</v>
      </c>
      <c r="C64" s="64" t="s">
        <v>873</v>
      </c>
      <c r="D64" s="146"/>
      <c r="E64" s="140"/>
    </row>
    <row r="65" spans="1:5" s="141" customFormat="1" ht="66" customHeight="1" x14ac:dyDescent="0.2">
      <c r="A65" s="137" t="s">
        <v>81</v>
      </c>
      <c r="B65" s="147" t="s">
        <v>927</v>
      </c>
      <c r="C65" s="64" t="s">
        <v>873</v>
      </c>
      <c r="D65" s="146"/>
      <c r="E65" s="140"/>
    </row>
    <row r="66" spans="1:5" s="141" customFormat="1" ht="66" customHeight="1" x14ac:dyDescent="0.2">
      <c r="A66" s="137" t="s">
        <v>81</v>
      </c>
      <c r="B66" s="147" t="s">
        <v>928</v>
      </c>
      <c r="C66" s="64" t="s">
        <v>873</v>
      </c>
      <c r="D66" s="146"/>
      <c r="E66" s="140"/>
    </row>
    <row r="67" spans="1:5" s="141" customFormat="1" ht="66" customHeight="1" x14ac:dyDescent="0.2">
      <c r="A67" s="137" t="s">
        <v>81</v>
      </c>
      <c r="B67" s="147" t="s">
        <v>929</v>
      </c>
      <c r="C67" s="64" t="s">
        <v>873</v>
      </c>
      <c r="D67" s="146"/>
      <c r="E67" s="140"/>
    </row>
    <row r="68" spans="1:5" s="141" customFormat="1" ht="66" customHeight="1" x14ac:dyDescent="0.2">
      <c r="A68" s="137" t="s">
        <v>81</v>
      </c>
      <c r="B68" s="147" t="s">
        <v>930</v>
      </c>
      <c r="C68" s="64" t="s">
        <v>873</v>
      </c>
      <c r="D68" s="146"/>
      <c r="E68" s="140"/>
    </row>
    <row r="69" spans="1:5" s="141" customFormat="1" ht="66" customHeight="1" x14ac:dyDescent="0.2">
      <c r="A69" s="137" t="s">
        <v>81</v>
      </c>
      <c r="B69" s="147" t="s">
        <v>931</v>
      </c>
      <c r="C69" s="64" t="s">
        <v>873</v>
      </c>
      <c r="D69" s="146"/>
      <c r="E69" s="140"/>
    </row>
    <row r="70" spans="1:5" s="141" customFormat="1" ht="66" customHeight="1" x14ac:dyDescent="0.2">
      <c r="A70" s="137" t="s">
        <v>81</v>
      </c>
      <c r="B70" s="147" t="s">
        <v>932</v>
      </c>
      <c r="C70" s="64" t="s">
        <v>873</v>
      </c>
      <c r="D70" s="146"/>
      <c r="E70" s="140"/>
    </row>
    <row r="71" spans="1:5" s="141" customFormat="1" ht="35.1" customHeight="1" x14ac:dyDescent="0.2">
      <c r="A71" s="137" t="s">
        <v>81</v>
      </c>
      <c r="B71" s="147" t="s">
        <v>933</v>
      </c>
      <c r="C71" s="64" t="s">
        <v>873</v>
      </c>
      <c r="D71" s="146"/>
      <c r="E71" s="140"/>
    </row>
    <row r="72" spans="1:5" s="141" customFormat="1" ht="35.1" customHeight="1" x14ac:dyDescent="0.2">
      <c r="A72" s="137" t="s">
        <v>81</v>
      </c>
      <c r="B72" s="147" t="s">
        <v>934</v>
      </c>
      <c r="C72" s="64" t="s">
        <v>873</v>
      </c>
      <c r="D72" s="146"/>
      <c r="E72" s="140"/>
    </row>
    <row r="73" spans="1:5" s="141" customFormat="1" ht="35.1" customHeight="1" x14ac:dyDescent="0.2">
      <c r="A73" s="137" t="s">
        <v>81</v>
      </c>
      <c r="B73" s="147" t="s">
        <v>935</v>
      </c>
      <c r="C73" s="64" t="s">
        <v>873</v>
      </c>
      <c r="D73" s="146"/>
      <c r="E73" s="140"/>
    </row>
    <row r="74" spans="1:5" s="141" customFormat="1" ht="35.1" customHeight="1" x14ac:dyDescent="0.2">
      <c r="A74" s="137" t="s">
        <v>81</v>
      </c>
      <c r="B74" s="147" t="s">
        <v>936</v>
      </c>
      <c r="C74" s="64" t="s">
        <v>873</v>
      </c>
      <c r="D74" s="146"/>
      <c r="E74" s="140"/>
    </row>
    <row r="75" spans="1:5" s="141" customFormat="1" ht="35.1" customHeight="1" x14ac:dyDescent="0.2">
      <c r="A75" s="137" t="s">
        <v>81</v>
      </c>
      <c r="B75" s="147" t="s">
        <v>937</v>
      </c>
      <c r="C75" s="64" t="s">
        <v>873</v>
      </c>
      <c r="D75" s="146"/>
      <c r="E75" s="140"/>
    </row>
    <row r="76" spans="1:5" s="141" customFormat="1" ht="35.1" customHeight="1" x14ac:dyDescent="0.2">
      <c r="A76" s="137" t="s">
        <v>81</v>
      </c>
      <c r="B76" s="147" t="s">
        <v>938</v>
      </c>
      <c r="C76" s="64" t="s">
        <v>873</v>
      </c>
      <c r="D76" s="146"/>
      <c r="E76" s="140"/>
    </row>
    <row r="77" spans="1:5" s="141" customFormat="1" ht="35.1" customHeight="1" x14ac:dyDescent="0.2">
      <c r="A77" s="137" t="s">
        <v>81</v>
      </c>
      <c r="B77" s="147" t="s">
        <v>939</v>
      </c>
      <c r="C77" s="64" t="s">
        <v>873</v>
      </c>
      <c r="D77" s="146"/>
      <c r="E77" s="140"/>
    </row>
    <row r="78" spans="1:5" s="141" customFormat="1" ht="35.1" customHeight="1" x14ac:dyDescent="0.2">
      <c r="A78" s="137" t="s">
        <v>81</v>
      </c>
      <c r="B78" s="147" t="s">
        <v>940</v>
      </c>
      <c r="C78" s="64" t="s">
        <v>873</v>
      </c>
      <c r="D78" s="146"/>
      <c r="E78" s="140"/>
    </row>
    <row r="79" spans="1:5" s="141" customFormat="1" ht="35.1" customHeight="1" x14ac:dyDescent="0.2">
      <c r="A79" s="137" t="s">
        <v>81</v>
      </c>
      <c r="B79" s="147" t="s">
        <v>941</v>
      </c>
      <c r="C79" s="64" t="s">
        <v>873</v>
      </c>
      <c r="D79" s="146"/>
      <c r="E79" s="140"/>
    </row>
    <row r="80" spans="1:5" s="141" customFormat="1" ht="35.1" customHeight="1" x14ac:dyDescent="0.2">
      <c r="A80" s="137" t="s">
        <v>81</v>
      </c>
      <c r="B80" s="147" t="s">
        <v>942</v>
      </c>
      <c r="C80" s="64" t="s">
        <v>873</v>
      </c>
      <c r="D80" s="146"/>
      <c r="E80" s="140"/>
    </row>
    <row r="81" spans="1:5" s="141" customFormat="1" ht="35.1" customHeight="1" x14ac:dyDescent="0.2">
      <c r="A81" s="137" t="s">
        <v>81</v>
      </c>
      <c r="B81" s="147" t="s">
        <v>943</v>
      </c>
      <c r="C81" s="64" t="s">
        <v>873</v>
      </c>
      <c r="D81" s="146"/>
      <c r="E81" s="140"/>
    </row>
    <row r="82" spans="1:5" s="141" customFormat="1" ht="35.1" customHeight="1" x14ac:dyDescent="0.2">
      <c r="A82" s="137" t="s">
        <v>81</v>
      </c>
      <c r="B82" s="147" t="s">
        <v>944</v>
      </c>
      <c r="C82" s="64" t="s">
        <v>873</v>
      </c>
      <c r="D82" s="146"/>
      <c r="E82" s="140"/>
    </row>
    <row r="83" spans="1:5" s="141" customFormat="1" ht="35.1" customHeight="1" x14ac:dyDescent="0.2">
      <c r="A83" s="137" t="s">
        <v>81</v>
      </c>
      <c r="B83" s="147" t="s">
        <v>945</v>
      </c>
      <c r="C83" s="64" t="s">
        <v>873</v>
      </c>
      <c r="D83" s="146"/>
      <c r="E83" s="140"/>
    </row>
    <row r="84" spans="1:5" s="141" customFormat="1" ht="35.1" customHeight="1" x14ac:dyDescent="0.2">
      <c r="A84" s="137" t="s">
        <v>81</v>
      </c>
      <c r="B84" s="147" t="s">
        <v>946</v>
      </c>
      <c r="C84" s="64" t="s">
        <v>873</v>
      </c>
      <c r="D84" s="146"/>
      <c r="E84" s="140"/>
    </row>
    <row r="85" spans="1:5" s="141" customFormat="1" ht="46.5" customHeight="1" x14ac:dyDescent="0.2">
      <c r="A85" s="137" t="s">
        <v>81</v>
      </c>
      <c r="B85" s="147" t="s">
        <v>947</v>
      </c>
      <c r="C85" s="64" t="s">
        <v>873</v>
      </c>
      <c r="D85" s="146"/>
      <c r="E85" s="140"/>
    </row>
    <row r="86" spans="1:5" s="141" customFormat="1" ht="35.1" customHeight="1" x14ac:dyDescent="0.2">
      <c r="A86" s="137" t="s">
        <v>81</v>
      </c>
      <c r="B86" s="147" t="s">
        <v>948</v>
      </c>
      <c r="C86" s="64" t="s">
        <v>873</v>
      </c>
      <c r="D86" s="146"/>
      <c r="E86" s="140"/>
    </row>
    <row r="87" spans="1:5" s="141" customFormat="1" ht="35.1" customHeight="1" x14ac:dyDescent="0.2">
      <c r="A87" s="137" t="s">
        <v>81</v>
      </c>
      <c r="B87" s="147" t="s">
        <v>949</v>
      </c>
      <c r="C87" s="64" t="s">
        <v>873</v>
      </c>
      <c r="D87" s="146"/>
      <c r="E87" s="140"/>
    </row>
    <row r="88" spans="1:5" s="141" customFormat="1" ht="35.1" customHeight="1" x14ac:dyDescent="0.2">
      <c r="A88" s="137" t="s">
        <v>81</v>
      </c>
      <c r="B88" s="147" t="s">
        <v>950</v>
      </c>
      <c r="C88" s="64" t="s">
        <v>873</v>
      </c>
      <c r="D88" s="146"/>
      <c r="E88" s="140"/>
    </row>
    <row r="89" spans="1:5" s="141" customFormat="1" ht="53.1" customHeight="1" x14ac:dyDescent="0.2">
      <c r="A89" s="137" t="s">
        <v>81</v>
      </c>
      <c r="B89" s="147" t="s">
        <v>951</v>
      </c>
      <c r="C89" s="64" t="s">
        <v>873</v>
      </c>
      <c r="D89" s="146"/>
      <c r="E89" s="140"/>
    </row>
    <row r="90" spans="1:5" s="141" customFormat="1" ht="53.1" customHeight="1" x14ac:dyDescent="0.2">
      <c r="A90" s="137" t="s">
        <v>81</v>
      </c>
      <c r="B90" s="147" t="s">
        <v>952</v>
      </c>
      <c r="C90" s="64" t="s">
        <v>873</v>
      </c>
      <c r="D90" s="146"/>
      <c r="E90" s="140"/>
    </row>
    <row r="91" spans="1:5" s="141" customFormat="1" ht="53.1" customHeight="1" x14ac:dyDescent="0.2">
      <c r="A91" s="137" t="s">
        <v>81</v>
      </c>
      <c r="B91" s="147" t="s">
        <v>953</v>
      </c>
      <c r="C91" s="64" t="s">
        <v>873</v>
      </c>
      <c r="D91" s="146"/>
      <c r="E91" s="140"/>
    </row>
    <row r="92" spans="1:5" s="141" customFormat="1" ht="53.1" customHeight="1" x14ac:dyDescent="0.2">
      <c r="A92" s="137" t="s">
        <v>81</v>
      </c>
      <c r="B92" s="147" t="s">
        <v>954</v>
      </c>
      <c r="C92" s="64" t="s">
        <v>873</v>
      </c>
      <c r="D92" s="146"/>
      <c r="E92" s="140"/>
    </row>
    <row r="93" spans="1:5" s="141" customFormat="1" ht="53.1" customHeight="1" x14ac:dyDescent="0.2">
      <c r="A93" s="137" t="s">
        <v>81</v>
      </c>
      <c r="B93" s="147" t="s">
        <v>955</v>
      </c>
      <c r="C93" s="64" t="s">
        <v>873</v>
      </c>
      <c r="D93" s="146"/>
      <c r="E93" s="140"/>
    </row>
    <row r="94" spans="1:5" s="141" customFormat="1" ht="53.1" customHeight="1" x14ac:dyDescent="0.2">
      <c r="A94" s="137" t="s">
        <v>81</v>
      </c>
      <c r="B94" s="147" t="s">
        <v>956</v>
      </c>
      <c r="C94" s="64" t="s">
        <v>873</v>
      </c>
      <c r="D94" s="146"/>
      <c r="E94" s="140"/>
    </row>
    <row r="95" spans="1:5" s="141" customFormat="1" ht="53.1" customHeight="1" x14ac:dyDescent="0.2">
      <c r="A95" s="137" t="s">
        <v>81</v>
      </c>
      <c r="B95" s="147" t="s">
        <v>957</v>
      </c>
      <c r="C95" s="64" t="s">
        <v>873</v>
      </c>
      <c r="D95" s="146"/>
      <c r="E95" s="140"/>
    </row>
    <row r="96" spans="1:5" s="141" customFormat="1" ht="53.1" customHeight="1" x14ac:dyDescent="0.2">
      <c r="A96" s="137" t="s">
        <v>81</v>
      </c>
      <c r="B96" s="147" t="s">
        <v>958</v>
      </c>
      <c r="C96" s="64" t="s">
        <v>873</v>
      </c>
      <c r="D96" s="146"/>
      <c r="E96" s="140"/>
    </row>
    <row r="97" spans="1:5" s="141" customFormat="1" ht="53.1" customHeight="1" x14ac:dyDescent="0.2">
      <c r="A97" s="137" t="s">
        <v>81</v>
      </c>
      <c r="B97" s="147" t="s">
        <v>959</v>
      </c>
      <c r="C97" s="64" t="s">
        <v>873</v>
      </c>
      <c r="D97" s="146"/>
      <c r="E97" s="140"/>
    </row>
    <row r="98" spans="1:5" s="141" customFormat="1" ht="53.1" customHeight="1" x14ac:dyDescent="0.2">
      <c r="A98" s="137" t="s">
        <v>81</v>
      </c>
      <c r="B98" s="147" t="s">
        <v>960</v>
      </c>
      <c r="C98" s="64" t="s">
        <v>873</v>
      </c>
      <c r="D98" s="146"/>
      <c r="E98" s="140"/>
    </row>
    <row r="99" spans="1:5" s="141" customFormat="1" ht="53.1" customHeight="1" x14ac:dyDescent="0.2">
      <c r="A99" s="137" t="s">
        <v>81</v>
      </c>
      <c r="B99" s="147" t="s">
        <v>961</v>
      </c>
      <c r="C99" s="64" t="s">
        <v>873</v>
      </c>
      <c r="D99" s="146"/>
      <c r="E99" s="140"/>
    </row>
    <row r="100" spans="1:5" s="141" customFormat="1" ht="53.1" customHeight="1" x14ac:dyDescent="0.2">
      <c r="A100" s="137" t="s">
        <v>81</v>
      </c>
      <c r="B100" s="147" t="s">
        <v>962</v>
      </c>
      <c r="C100" s="64" t="s">
        <v>873</v>
      </c>
      <c r="D100" s="146"/>
      <c r="E100" s="140"/>
    </row>
    <row r="101" spans="1:5" s="141" customFormat="1" ht="53.1" customHeight="1" x14ac:dyDescent="0.2">
      <c r="A101" s="137" t="s">
        <v>81</v>
      </c>
      <c r="B101" s="147" t="s">
        <v>963</v>
      </c>
      <c r="C101" s="64" t="s">
        <v>873</v>
      </c>
      <c r="D101" s="146"/>
      <c r="E101" s="140"/>
    </row>
    <row r="102" spans="1:5" s="141" customFormat="1" ht="53.1" customHeight="1" x14ac:dyDescent="0.2">
      <c r="A102" s="137" t="s">
        <v>81</v>
      </c>
      <c r="B102" s="147" t="s">
        <v>964</v>
      </c>
      <c r="C102" s="64" t="s">
        <v>873</v>
      </c>
      <c r="D102" s="146"/>
      <c r="E102" s="140"/>
    </row>
    <row r="103" spans="1:5" s="141" customFormat="1" ht="53.1" customHeight="1" x14ac:dyDescent="0.2">
      <c r="A103" s="137" t="s">
        <v>81</v>
      </c>
      <c r="B103" s="147" t="s">
        <v>965</v>
      </c>
      <c r="C103" s="64" t="s">
        <v>873</v>
      </c>
      <c r="D103" s="146"/>
      <c r="E103" s="140"/>
    </row>
    <row r="104" spans="1:5" s="141" customFormat="1" ht="53.1" customHeight="1" x14ac:dyDescent="0.2">
      <c r="A104" s="137" t="s">
        <v>81</v>
      </c>
      <c r="B104" s="147" t="s">
        <v>966</v>
      </c>
      <c r="C104" s="64" t="s">
        <v>873</v>
      </c>
      <c r="D104" s="146"/>
      <c r="E104" s="140"/>
    </row>
    <row r="105" spans="1:5" s="141" customFormat="1" ht="53.1" customHeight="1" x14ac:dyDescent="0.2">
      <c r="A105" s="137" t="s">
        <v>81</v>
      </c>
      <c r="B105" s="147" t="s">
        <v>967</v>
      </c>
      <c r="C105" s="64" t="s">
        <v>873</v>
      </c>
      <c r="D105" s="146"/>
      <c r="E105" s="140"/>
    </row>
    <row r="106" spans="1:5" s="141" customFormat="1" ht="78" customHeight="1" x14ac:dyDescent="0.2">
      <c r="A106" s="137" t="s">
        <v>81</v>
      </c>
      <c r="B106" s="147" t="s">
        <v>968</v>
      </c>
      <c r="C106" s="64" t="s">
        <v>873</v>
      </c>
      <c r="D106" s="146"/>
      <c r="E106" s="140"/>
    </row>
    <row r="107" spans="1:5" s="141" customFormat="1" ht="101.25" customHeight="1" x14ac:dyDescent="0.2">
      <c r="A107" s="137" t="s">
        <v>81</v>
      </c>
      <c r="B107" s="149" t="s">
        <v>969</v>
      </c>
      <c r="C107" s="64" t="s">
        <v>873</v>
      </c>
      <c r="D107" s="146"/>
      <c r="E107" s="140"/>
    </row>
    <row r="108" spans="1:5" s="141" customFormat="1" ht="78" customHeight="1" x14ac:dyDescent="0.2">
      <c r="A108" s="137" t="s">
        <v>81</v>
      </c>
      <c r="B108" s="150" t="s">
        <v>970</v>
      </c>
      <c r="C108" s="64" t="s">
        <v>873</v>
      </c>
      <c r="D108" s="146"/>
      <c r="E108" s="140"/>
    </row>
    <row r="109" spans="1:5" s="141" customFormat="1" ht="78" customHeight="1" x14ac:dyDescent="0.2">
      <c r="A109" s="137" t="s">
        <v>81</v>
      </c>
      <c r="B109" s="150" t="s">
        <v>971</v>
      </c>
      <c r="C109" s="64" t="s">
        <v>873</v>
      </c>
      <c r="D109" s="146"/>
      <c r="E109" s="140"/>
    </row>
    <row r="110" spans="1:5" s="141" customFormat="1" ht="94.5" customHeight="1" x14ac:dyDescent="0.2">
      <c r="A110" s="137" t="s">
        <v>81</v>
      </c>
      <c r="B110" s="149" t="s">
        <v>972</v>
      </c>
      <c r="C110" s="64" t="s">
        <v>873</v>
      </c>
      <c r="D110" s="146"/>
      <c r="E110" s="140"/>
    </row>
    <row r="111" spans="1:5" s="141" customFormat="1" ht="78" customHeight="1" x14ac:dyDescent="0.2">
      <c r="A111" s="137" t="s">
        <v>81</v>
      </c>
      <c r="B111" s="151" t="s">
        <v>973</v>
      </c>
      <c r="C111" s="64" t="s">
        <v>873</v>
      </c>
      <c r="D111" s="146"/>
      <c r="E111" s="140"/>
    </row>
    <row r="112" spans="1:5" s="141" customFormat="1" ht="35.1" customHeight="1" x14ac:dyDescent="0.2">
      <c r="A112" s="137" t="s">
        <v>81</v>
      </c>
      <c r="B112" s="150" t="s">
        <v>974</v>
      </c>
      <c r="C112" s="64" t="s">
        <v>873</v>
      </c>
      <c r="D112" s="146"/>
      <c r="E112" s="140"/>
    </row>
    <row r="113" spans="1:5" s="141" customFormat="1" ht="35.1" customHeight="1" x14ac:dyDescent="0.2">
      <c r="A113" s="137" t="s">
        <v>81</v>
      </c>
      <c r="B113" s="148" t="s">
        <v>975</v>
      </c>
      <c r="C113" s="64" t="s">
        <v>873</v>
      </c>
      <c r="D113" s="146"/>
      <c r="E113" s="140"/>
    </row>
    <row r="114" spans="1:5" s="141" customFormat="1" ht="35.1" customHeight="1" x14ac:dyDescent="0.2">
      <c r="A114" s="137" t="s">
        <v>81</v>
      </c>
      <c r="B114" s="147" t="s">
        <v>976</v>
      </c>
      <c r="C114" s="64" t="s">
        <v>873</v>
      </c>
      <c r="D114" s="146"/>
      <c r="E114" s="140"/>
    </row>
    <row r="115" spans="1:5" s="141" customFormat="1" ht="35.1" customHeight="1" x14ac:dyDescent="0.2">
      <c r="A115" s="137" t="s">
        <v>81</v>
      </c>
      <c r="B115" s="147" t="s">
        <v>977</v>
      </c>
      <c r="C115" s="64" t="s">
        <v>873</v>
      </c>
      <c r="D115" s="146"/>
      <c r="E115" s="140"/>
    </row>
    <row r="116" spans="1:5" s="141" customFormat="1" ht="35.1" customHeight="1" x14ac:dyDescent="0.2">
      <c r="A116" s="137" t="s">
        <v>81</v>
      </c>
      <c r="B116" s="147" t="s">
        <v>978</v>
      </c>
      <c r="C116" s="64" t="s">
        <v>873</v>
      </c>
      <c r="D116" s="146"/>
      <c r="E116" s="140"/>
    </row>
    <row r="117" spans="1:5" s="141" customFormat="1" ht="35.1" customHeight="1" x14ac:dyDescent="0.2">
      <c r="A117" s="137" t="s">
        <v>81</v>
      </c>
      <c r="B117" s="147" t="s">
        <v>979</v>
      </c>
      <c r="C117" s="64" t="s">
        <v>873</v>
      </c>
      <c r="D117" s="146"/>
      <c r="E117" s="140"/>
    </row>
    <row r="118" spans="1:5" s="141" customFormat="1" ht="35.1" customHeight="1" x14ac:dyDescent="0.2">
      <c r="A118" s="137" t="s">
        <v>81</v>
      </c>
      <c r="B118" s="147" t="s">
        <v>980</v>
      </c>
      <c r="C118" s="64" t="s">
        <v>873</v>
      </c>
      <c r="D118" s="146"/>
      <c r="E118" s="140"/>
    </row>
    <row r="119" spans="1:5" s="141" customFormat="1" ht="35.1" customHeight="1" x14ac:dyDescent="0.2">
      <c r="A119" s="137" t="s">
        <v>81</v>
      </c>
      <c r="B119" s="147" t="s">
        <v>981</v>
      </c>
      <c r="C119" s="64" t="s">
        <v>873</v>
      </c>
      <c r="D119" s="146"/>
      <c r="E119" s="140"/>
    </row>
    <row r="120" spans="1:5" s="141" customFormat="1" ht="35.1" customHeight="1" x14ac:dyDescent="0.2">
      <c r="A120" s="137" t="s">
        <v>81</v>
      </c>
      <c r="B120" s="147" t="s">
        <v>982</v>
      </c>
      <c r="C120" s="64" t="s">
        <v>873</v>
      </c>
      <c r="D120" s="146"/>
      <c r="E120" s="140"/>
    </row>
    <row r="121" spans="1:5" s="141" customFormat="1" ht="35.1" customHeight="1" x14ac:dyDescent="0.2">
      <c r="A121" s="137" t="s">
        <v>81</v>
      </c>
      <c r="B121" s="147" t="s">
        <v>983</v>
      </c>
      <c r="C121" s="64" t="s">
        <v>873</v>
      </c>
      <c r="D121" s="146"/>
      <c r="E121" s="140"/>
    </row>
    <row r="122" spans="1:5" s="141" customFormat="1" ht="35.1" customHeight="1" x14ac:dyDescent="0.2">
      <c r="A122" s="137" t="s">
        <v>81</v>
      </c>
      <c r="B122" s="147" t="s">
        <v>984</v>
      </c>
      <c r="C122" s="64" t="s">
        <v>873</v>
      </c>
      <c r="D122" s="146"/>
      <c r="E122" s="140"/>
    </row>
    <row r="123" spans="1:5" s="141" customFormat="1" ht="35.1" customHeight="1" x14ac:dyDescent="0.2">
      <c r="A123" s="137" t="s">
        <v>81</v>
      </c>
      <c r="B123" s="148" t="s">
        <v>985</v>
      </c>
      <c r="C123" s="64" t="s">
        <v>873</v>
      </c>
      <c r="D123" s="146"/>
      <c r="E123" s="140"/>
    </row>
    <row r="124" spans="1:5" s="141" customFormat="1" ht="35.1" customHeight="1" x14ac:dyDescent="0.2">
      <c r="A124" s="137" t="s">
        <v>81</v>
      </c>
      <c r="B124" s="148" t="s">
        <v>986</v>
      </c>
      <c r="C124" s="64" t="s">
        <v>873</v>
      </c>
      <c r="D124" s="146"/>
      <c r="E124" s="140"/>
    </row>
    <row r="125" spans="1:5" s="141" customFormat="1" ht="35.1" customHeight="1" x14ac:dyDescent="0.2">
      <c r="A125" s="137" t="s">
        <v>81</v>
      </c>
      <c r="B125" s="147" t="s">
        <v>987</v>
      </c>
      <c r="C125" s="64" t="s">
        <v>873</v>
      </c>
      <c r="D125" s="146"/>
      <c r="E125" s="140"/>
    </row>
    <row r="126" spans="1:5" s="141" customFormat="1" ht="35.1" customHeight="1" x14ac:dyDescent="0.2">
      <c r="A126" s="137" t="s">
        <v>81</v>
      </c>
      <c r="B126" s="147" t="s">
        <v>988</v>
      </c>
      <c r="C126" s="64" t="s">
        <v>873</v>
      </c>
      <c r="D126" s="146"/>
      <c r="E126" s="140"/>
    </row>
    <row r="127" spans="1:5" s="141" customFormat="1" ht="35.1" customHeight="1" x14ac:dyDescent="0.2">
      <c r="A127" s="137" t="s">
        <v>81</v>
      </c>
      <c r="B127" s="147" t="s">
        <v>989</v>
      </c>
      <c r="C127" s="64" t="s">
        <v>873</v>
      </c>
      <c r="D127" s="146"/>
      <c r="E127" s="140"/>
    </row>
    <row r="128" spans="1:5" s="141" customFormat="1" ht="35.1" customHeight="1" x14ac:dyDescent="0.2">
      <c r="A128" s="137" t="s">
        <v>81</v>
      </c>
      <c r="B128" s="152" t="s">
        <v>990</v>
      </c>
      <c r="C128" s="64" t="s">
        <v>873</v>
      </c>
      <c r="D128" s="146"/>
      <c r="E128" s="140"/>
    </row>
    <row r="129" spans="1:5" s="141" customFormat="1" ht="35.1" customHeight="1" x14ac:dyDescent="0.2">
      <c r="A129" s="137" t="s">
        <v>81</v>
      </c>
      <c r="B129" s="147" t="s">
        <v>991</v>
      </c>
      <c r="C129" s="64" t="s">
        <v>873</v>
      </c>
      <c r="D129" s="146"/>
      <c r="E129" s="140"/>
    </row>
    <row r="130" spans="1:5" s="141" customFormat="1" ht="35.1" customHeight="1" x14ac:dyDescent="0.2">
      <c r="A130" s="137" t="s">
        <v>81</v>
      </c>
      <c r="B130" s="147" t="s">
        <v>992</v>
      </c>
      <c r="C130" s="64" t="s">
        <v>873</v>
      </c>
      <c r="D130" s="146"/>
      <c r="E130" s="140"/>
    </row>
    <row r="131" spans="1:5" s="141" customFormat="1" ht="35.1" customHeight="1" x14ac:dyDescent="0.2">
      <c r="A131" s="137" t="s">
        <v>81</v>
      </c>
      <c r="B131" s="147" t="s">
        <v>993</v>
      </c>
      <c r="C131" s="64" t="s">
        <v>873</v>
      </c>
      <c r="D131" s="146"/>
      <c r="E131" s="140"/>
    </row>
    <row r="132" spans="1:5" s="141" customFormat="1" ht="35.1" customHeight="1" x14ac:dyDescent="0.2">
      <c r="A132" s="137" t="s">
        <v>81</v>
      </c>
      <c r="B132" s="147" t="s">
        <v>994</v>
      </c>
      <c r="C132" s="64" t="s">
        <v>873</v>
      </c>
      <c r="D132" s="146"/>
      <c r="E132" s="140"/>
    </row>
    <row r="133" spans="1:5" s="141" customFormat="1" ht="35.1" customHeight="1" x14ac:dyDescent="0.2">
      <c r="A133" s="137" t="s">
        <v>81</v>
      </c>
      <c r="B133" s="147" t="s">
        <v>995</v>
      </c>
      <c r="C133" s="64" t="s">
        <v>873</v>
      </c>
      <c r="D133" s="146"/>
      <c r="E133" s="140"/>
    </row>
    <row r="134" spans="1:5" s="141" customFormat="1" ht="35.1" customHeight="1" x14ac:dyDescent="0.2">
      <c r="A134" s="137" t="s">
        <v>81</v>
      </c>
      <c r="B134" s="147" t="s">
        <v>996</v>
      </c>
      <c r="C134" s="64" t="s">
        <v>873</v>
      </c>
      <c r="D134" s="146"/>
      <c r="E134" s="140"/>
    </row>
    <row r="135" spans="1:5" s="141" customFormat="1" ht="35.1" customHeight="1" x14ac:dyDescent="0.2">
      <c r="A135" s="137" t="s">
        <v>81</v>
      </c>
      <c r="B135" s="153" t="s">
        <v>997</v>
      </c>
      <c r="C135" s="64" t="s">
        <v>873</v>
      </c>
      <c r="D135" s="146"/>
      <c r="E135" s="140"/>
    </row>
    <row r="136" spans="1:5" s="141" customFormat="1" ht="35.1" customHeight="1" x14ac:dyDescent="0.2">
      <c r="A136" s="137" t="s">
        <v>81</v>
      </c>
      <c r="B136" s="147" t="s">
        <v>998</v>
      </c>
      <c r="C136" s="64" t="s">
        <v>873</v>
      </c>
      <c r="D136" s="146"/>
      <c r="E136" s="140"/>
    </row>
    <row r="137" spans="1:5" s="141" customFormat="1" ht="35.1" customHeight="1" x14ac:dyDescent="0.2">
      <c r="A137" s="137" t="s">
        <v>81</v>
      </c>
      <c r="B137" s="147" t="s">
        <v>999</v>
      </c>
      <c r="C137" s="64" t="s">
        <v>873</v>
      </c>
      <c r="D137" s="146"/>
      <c r="E137" s="140"/>
    </row>
    <row r="138" spans="1:5" s="141" customFormat="1" ht="51" customHeight="1" x14ac:dyDescent="0.2">
      <c r="A138" s="137" t="s">
        <v>81</v>
      </c>
      <c r="B138" s="147" t="s">
        <v>1000</v>
      </c>
      <c r="C138" s="64" t="s">
        <v>873</v>
      </c>
      <c r="D138" s="146"/>
      <c r="E138" s="140"/>
    </row>
    <row r="139" spans="1:5" s="141" customFormat="1" ht="35.1" customHeight="1" x14ac:dyDescent="0.2">
      <c r="A139" s="137" t="s">
        <v>81</v>
      </c>
      <c r="B139" s="153" t="s">
        <v>1001</v>
      </c>
      <c r="C139" s="64" t="s">
        <v>873</v>
      </c>
      <c r="D139" s="146"/>
      <c r="E139" s="140"/>
    </row>
    <row r="140" spans="1:5" s="141" customFormat="1" ht="35.1" customHeight="1" x14ac:dyDescent="0.2">
      <c r="A140" s="137" t="s">
        <v>81</v>
      </c>
      <c r="B140" s="147" t="s">
        <v>1002</v>
      </c>
      <c r="C140" s="64" t="s">
        <v>873</v>
      </c>
      <c r="D140" s="146"/>
      <c r="E140" s="140"/>
    </row>
    <row r="141" spans="1:5" s="141" customFormat="1" ht="35.1" customHeight="1" x14ac:dyDescent="0.2">
      <c r="A141" s="137" t="s">
        <v>81</v>
      </c>
      <c r="B141" s="147" t="s">
        <v>1003</v>
      </c>
      <c r="C141" s="64" t="s">
        <v>873</v>
      </c>
      <c r="D141" s="146"/>
      <c r="E141" s="140"/>
    </row>
    <row r="142" spans="1:5" s="141" customFormat="1" ht="61.5" customHeight="1" x14ac:dyDescent="0.2">
      <c r="A142" s="137" t="s">
        <v>81</v>
      </c>
      <c r="B142" s="147" t="s">
        <v>1004</v>
      </c>
      <c r="C142" s="64" t="s">
        <v>873</v>
      </c>
      <c r="D142" s="146"/>
      <c r="E142" s="140"/>
    </row>
    <row r="143" spans="1:5" s="141" customFormat="1" ht="54.75" customHeight="1" x14ac:dyDescent="0.2">
      <c r="A143" s="137" t="s">
        <v>81</v>
      </c>
      <c r="B143" s="147" t="s">
        <v>1005</v>
      </c>
      <c r="C143" s="64" t="s">
        <v>873</v>
      </c>
      <c r="D143" s="146"/>
      <c r="E143" s="140"/>
    </row>
    <row r="144" spans="1:5" s="141" customFormat="1" ht="35.1" customHeight="1" x14ac:dyDescent="0.2">
      <c r="A144" s="137" t="s">
        <v>81</v>
      </c>
      <c r="B144" s="147" t="s">
        <v>1006</v>
      </c>
      <c r="C144" s="64" t="s">
        <v>873</v>
      </c>
      <c r="D144" s="146"/>
      <c r="E144" s="140"/>
    </row>
    <row r="145" spans="1:5" s="141" customFormat="1" ht="35.1" customHeight="1" x14ac:dyDescent="0.2">
      <c r="A145" s="137" t="s">
        <v>81</v>
      </c>
      <c r="B145" s="147" t="s">
        <v>1007</v>
      </c>
      <c r="C145" s="64" t="s">
        <v>873</v>
      </c>
      <c r="D145" s="146"/>
      <c r="E145" s="140"/>
    </row>
    <row r="146" spans="1:5" s="141" customFormat="1" ht="35.1" customHeight="1" x14ac:dyDescent="0.2">
      <c r="A146" s="137" t="s">
        <v>81</v>
      </c>
      <c r="B146" s="147" t="s">
        <v>1008</v>
      </c>
      <c r="C146" s="64" t="s">
        <v>873</v>
      </c>
      <c r="D146" s="146"/>
      <c r="E146" s="140"/>
    </row>
    <row r="147" spans="1:5" s="141" customFormat="1" ht="35.1" customHeight="1" x14ac:dyDescent="0.2">
      <c r="A147" s="137" t="s">
        <v>81</v>
      </c>
      <c r="B147" s="147" t="s">
        <v>1009</v>
      </c>
      <c r="C147" s="64" t="s">
        <v>873</v>
      </c>
      <c r="D147" s="146"/>
      <c r="E147" s="140"/>
    </row>
    <row r="148" spans="1:5" s="141" customFormat="1" ht="35.1" customHeight="1" x14ac:dyDescent="0.2">
      <c r="A148" s="137" t="s">
        <v>81</v>
      </c>
      <c r="B148" s="147" t="s">
        <v>1010</v>
      </c>
      <c r="C148" s="64" t="s">
        <v>873</v>
      </c>
      <c r="D148" s="146"/>
      <c r="E148" s="140"/>
    </row>
    <row r="149" spans="1:5" s="141" customFormat="1" ht="35.1" customHeight="1" x14ac:dyDescent="0.2">
      <c r="A149" s="137" t="s">
        <v>81</v>
      </c>
      <c r="B149" s="147" t="s">
        <v>1011</v>
      </c>
      <c r="C149" s="64" t="s">
        <v>873</v>
      </c>
      <c r="D149" s="146"/>
      <c r="E149" s="140"/>
    </row>
    <row r="150" spans="1:5" s="141" customFormat="1" ht="35.1" customHeight="1" x14ac:dyDescent="0.2">
      <c r="A150" s="137" t="s">
        <v>81</v>
      </c>
      <c r="B150" s="147" t="s">
        <v>1012</v>
      </c>
      <c r="C150" s="64" t="s">
        <v>873</v>
      </c>
      <c r="D150" s="146"/>
      <c r="E150" s="140"/>
    </row>
    <row r="151" spans="1:5" s="141" customFormat="1" ht="35.1" customHeight="1" x14ac:dyDescent="0.2">
      <c r="A151" s="137" t="s">
        <v>81</v>
      </c>
      <c r="B151" s="147" t="s">
        <v>1013</v>
      </c>
      <c r="C151" s="64" t="s">
        <v>873</v>
      </c>
      <c r="D151" s="146"/>
      <c r="E151" s="140"/>
    </row>
    <row r="152" spans="1:5" s="141" customFormat="1" ht="35.1" customHeight="1" x14ac:dyDescent="0.2">
      <c r="A152" s="137" t="s">
        <v>81</v>
      </c>
      <c r="B152" s="147" t="s">
        <v>1014</v>
      </c>
      <c r="C152" s="64" t="s">
        <v>873</v>
      </c>
      <c r="D152" s="146"/>
      <c r="E152" s="140"/>
    </row>
    <row r="153" spans="1:5" s="141" customFormat="1" ht="35.1" customHeight="1" x14ac:dyDescent="0.2">
      <c r="A153" s="137" t="s">
        <v>81</v>
      </c>
      <c r="B153" s="53" t="s">
        <v>1015</v>
      </c>
      <c r="C153" s="64" t="s">
        <v>873</v>
      </c>
      <c r="D153" s="146"/>
      <c r="E153" s="140"/>
    </row>
    <row r="154" spans="1:5" s="141" customFormat="1" ht="35.1" customHeight="1" x14ac:dyDescent="0.2">
      <c r="A154" s="137" t="s">
        <v>81</v>
      </c>
      <c r="B154" s="58" t="s">
        <v>1016</v>
      </c>
      <c r="C154" s="64" t="s">
        <v>873</v>
      </c>
      <c r="D154" s="146"/>
      <c r="E154" s="140"/>
    </row>
    <row r="155" spans="1:5" s="141" customFormat="1" ht="35.1" customHeight="1" x14ac:dyDescent="0.2">
      <c r="A155" s="137" t="s">
        <v>81</v>
      </c>
      <c r="B155" s="58" t="s">
        <v>1017</v>
      </c>
      <c r="C155" s="64" t="s">
        <v>873</v>
      </c>
      <c r="D155" s="146"/>
      <c r="E155" s="140"/>
    </row>
    <row r="156" spans="1:5" s="141" customFormat="1" ht="35.1" customHeight="1" x14ac:dyDescent="0.2">
      <c r="A156" s="137" t="s">
        <v>81</v>
      </c>
      <c r="B156" s="58" t="s">
        <v>1018</v>
      </c>
      <c r="C156" s="64" t="s">
        <v>873</v>
      </c>
      <c r="D156" s="146"/>
      <c r="E156" s="140"/>
    </row>
    <row r="157" spans="1:5" s="141" customFormat="1" ht="35.1" customHeight="1" x14ac:dyDescent="0.2">
      <c r="A157" s="137" t="s">
        <v>81</v>
      </c>
      <c r="B157" s="58" t="s">
        <v>1019</v>
      </c>
      <c r="C157" s="64" t="s">
        <v>873</v>
      </c>
      <c r="D157" s="146"/>
      <c r="E157" s="140"/>
    </row>
    <row r="158" spans="1:5" s="141" customFormat="1" ht="35.1" customHeight="1" x14ac:dyDescent="0.2">
      <c r="A158" s="137" t="s">
        <v>81</v>
      </c>
      <c r="B158" s="58" t="s">
        <v>1020</v>
      </c>
      <c r="C158" s="64" t="s">
        <v>873</v>
      </c>
      <c r="D158" s="146"/>
      <c r="E158" s="140"/>
    </row>
    <row r="159" spans="1:5" s="141" customFormat="1" ht="35.1" customHeight="1" x14ac:dyDescent="0.2">
      <c r="A159" s="137" t="s">
        <v>81</v>
      </c>
      <c r="B159" s="58" t="s">
        <v>1021</v>
      </c>
      <c r="C159" s="64" t="s">
        <v>873</v>
      </c>
      <c r="D159" s="146"/>
      <c r="E159" s="140"/>
    </row>
    <row r="160" spans="1:5" s="141" customFormat="1" ht="35.1" customHeight="1" x14ac:dyDescent="0.2">
      <c r="A160" s="137" t="s">
        <v>81</v>
      </c>
      <c r="B160" s="58" t="s">
        <v>1022</v>
      </c>
      <c r="C160" s="64" t="s">
        <v>873</v>
      </c>
      <c r="D160" s="146"/>
      <c r="E160" s="140"/>
    </row>
    <row r="161" spans="1:5" s="141" customFormat="1" ht="35.1" customHeight="1" x14ac:dyDescent="0.2">
      <c r="A161" s="137" t="s">
        <v>81</v>
      </c>
      <c r="B161" s="58" t="s">
        <v>1023</v>
      </c>
      <c r="C161" s="64" t="s">
        <v>873</v>
      </c>
      <c r="D161" s="146"/>
      <c r="E161" s="140"/>
    </row>
    <row r="162" spans="1:5" s="141" customFormat="1" ht="35.1" customHeight="1" x14ac:dyDescent="0.2">
      <c r="A162" s="137" t="s">
        <v>81</v>
      </c>
      <c r="B162" s="154" t="s">
        <v>1024</v>
      </c>
      <c r="C162" s="64" t="s">
        <v>873</v>
      </c>
      <c r="D162" s="146"/>
      <c r="E162" s="140"/>
    </row>
    <row r="163" spans="1:5" s="141" customFormat="1" ht="35.1" customHeight="1" x14ac:dyDescent="0.2">
      <c r="A163" s="137" t="s">
        <v>81</v>
      </c>
      <c r="B163" s="154" t="s">
        <v>1025</v>
      </c>
      <c r="C163" s="64" t="s">
        <v>873</v>
      </c>
      <c r="D163" s="146"/>
      <c r="E163" s="140"/>
    </row>
    <row r="164" spans="1:5" s="141" customFormat="1" ht="35.1" customHeight="1" x14ac:dyDescent="0.2">
      <c r="A164" s="137" t="s">
        <v>81</v>
      </c>
      <c r="B164" s="154" t="s">
        <v>1026</v>
      </c>
      <c r="C164" s="64" t="s">
        <v>873</v>
      </c>
      <c r="D164" s="146"/>
      <c r="E164" s="140"/>
    </row>
    <row r="165" spans="1:5" s="141" customFormat="1" ht="35.1" customHeight="1" x14ac:dyDescent="0.2">
      <c r="A165" s="137" t="s">
        <v>81</v>
      </c>
      <c r="B165" s="154" t="s">
        <v>1027</v>
      </c>
      <c r="C165" s="64" t="s">
        <v>873</v>
      </c>
      <c r="D165" s="146"/>
      <c r="E165" s="140"/>
    </row>
    <row r="166" spans="1:5" s="141" customFormat="1" ht="35.1" customHeight="1" x14ac:dyDescent="0.2">
      <c r="A166" s="137" t="s">
        <v>81</v>
      </c>
      <c r="B166" s="154" t="s">
        <v>1028</v>
      </c>
      <c r="C166" s="64" t="s">
        <v>873</v>
      </c>
      <c r="D166" s="146"/>
      <c r="E166" s="140"/>
    </row>
    <row r="167" spans="1:5" s="141" customFormat="1" ht="35.1" customHeight="1" x14ac:dyDescent="0.2">
      <c r="A167" s="137" t="s">
        <v>81</v>
      </c>
      <c r="B167" s="154" t="s">
        <v>1029</v>
      </c>
      <c r="C167" s="64" t="s">
        <v>873</v>
      </c>
      <c r="D167" s="146"/>
      <c r="E167" s="140"/>
    </row>
    <row r="168" spans="1:5" s="141" customFormat="1" ht="35.1" customHeight="1" x14ac:dyDescent="0.2">
      <c r="A168" s="137" t="s">
        <v>81</v>
      </c>
      <c r="B168" s="154" t="s">
        <v>1030</v>
      </c>
      <c r="C168" s="64" t="s">
        <v>873</v>
      </c>
      <c r="D168" s="146"/>
      <c r="E168" s="140"/>
    </row>
    <row r="169" spans="1:5" s="141" customFormat="1" ht="35.1" customHeight="1" x14ac:dyDescent="0.2">
      <c r="A169" s="137" t="s">
        <v>81</v>
      </c>
      <c r="B169" s="154" t="s">
        <v>1031</v>
      </c>
      <c r="C169" s="64" t="s">
        <v>873</v>
      </c>
      <c r="D169" s="146"/>
      <c r="E169" s="140"/>
    </row>
    <row r="170" spans="1:5" s="141" customFormat="1" ht="35.1" customHeight="1" x14ac:dyDescent="0.2">
      <c r="A170" s="137" t="s">
        <v>81</v>
      </c>
      <c r="B170" s="154" t="s">
        <v>1032</v>
      </c>
      <c r="C170" s="64" t="s">
        <v>873</v>
      </c>
      <c r="D170" s="146"/>
      <c r="E170" s="140"/>
    </row>
    <row r="171" spans="1:5" s="141" customFormat="1" ht="35.1" customHeight="1" x14ac:dyDescent="0.2">
      <c r="A171" s="137" t="s">
        <v>81</v>
      </c>
      <c r="B171" s="154" t="s">
        <v>1033</v>
      </c>
      <c r="C171" s="64" t="s">
        <v>873</v>
      </c>
      <c r="D171" s="146"/>
      <c r="E171" s="140"/>
    </row>
    <row r="172" spans="1:5" s="141" customFormat="1" ht="35.1" customHeight="1" x14ac:dyDescent="0.2">
      <c r="A172" s="137" t="s">
        <v>81</v>
      </c>
      <c r="B172" s="154" t="s">
        <v>1034</v>
      </c>
      <c r="C172" s="64" t="s">
        <v>873</v>
      </c>
      <c r="D172" s="146"/>
      <c r="E172" s="140"/>
    </row>
    <row r="173" spans="1:5" s="141" customFormat="1" ht="35.1" customHeight="1" x14ac:dyDescent="0.2">
      <c r="A173" s="137" t="s">
        <v>81</v>
      </c>
      <c r="B173" s="154" t="s">
        <v>1035</v>
      </c>
      <c r="C173" s="64" t="s">
        <v>873</v>
      </c>
      <c r="D173" s="146"/>
      <c r="E173" s="140"/>
    </row>
    <row r="174" spans="1:5" s="141" customFormat="1" ht="35.1" customHeight="1" x14ac:dyDescent="0.2">
      <c r="A174" s="137" t="s">
        <v>81</v>
      </c>
      <c r="B174" s="154" t="s">
        <v>1036</v>
      </c>
      <c r="C174" s="64" t="s">
        <v>873</v>
      </c>
      <c r="D174" s="146"/>
      <c r="E174" s="140"/>
    </row>
    <row r="175" spans="1:5" s="141" customFormat="1" ht="35.1" customHeight="1" x14ac:dyDescent="0.2">
      <c r="A175" s="137" t="s">
        <v>81</v>
      </c>
      <c r="B175" s="154" t="s">
        <v>1037</v>
      </c>
      <c r="C175" s="64" t="s">
        <v>873</v>
      </c>
      <c r="D175" s="146"/>
      <c r="E175" s="140"/>
    </row>
    <row r="176" spans="1:5" s="141" customFormat="1" ht="35.1" customHeight="1" x14ac:dyDescent="0.2">
      <c r="A176" s="137" t="s">
        <v>81</v>
      </c>
      <c r="B176" s="154" t="s">
        <v>1038</v>
      </c>
      <c r="C176" s="64" t="s">
        <v>873</v>
      </c>
      <c r="D176" s="146"/>
      <c r="E176" s="140"/>
    </row>
    <row r="177" spans="1:5" s="141" customFormat="1" ht="35.1" customHeight="1" x14ac:dyDescent="0.2">
      <c r="A177" s="137" t="s">
        <v>81</v>
      </c>
      <c r="B177" s="154" t="s">
        <v>1039</v>
      </c>
      <c r="C177" s="64" t="s">
        <v>873</v>
      </c>
      <c r="D177" s="146"/>
      <c r="E177" s="140"/>
    </row>
    <row r="178" spans="1:5" s="141" customFormat="1" ht="35.1" customHeight="1" x14ac:dyDescent="0.2">
      <c r="A178" s="137" t="s">
        <v>81</v>
      </c>
      <c r="B178" s="154" t="s">
        <v>1040</v>
      </c>
      <c r="C178" s="64" t="s">
        <v>873</v>
      </c>
      <c r="D178" s="146"/>
      <c r="E178" s="140"/>
    </row>
    <row r="179" spans="1:5" s="141" customFormat="1" ht="35.1" customHeight="1" x14ac:dyDescent="0.2">
      <c r="A179" s="137" t="s">
        <v>102</v>
      </c>
      <c r="B179" s="58" t="s">
        <v>1041</v>
      </c>
      <c r="C179" s="138">
        <v>0.05</v>
      </c>
      <c r="D179" s="155">
        <v>150</v>
      </c>
      <c r="E179" s="140"/>
    </row>
    <row r="180" spans="1:5" s="141" customFormat="1" ht="35.1" customHeight="1" x14ac:dyDescent="0.2">
      <c r="A180" s="137" t="s">
        <v>102</v>
      </c>
      <c r="B180" s="58" t="s">
        <v>1042</v>
      </c>
      <c r="C180" s="138">
        <v>0.15</v>
      </c>
      <c r="D180" s="155">
        <v>150</v>
      </c>
      <c r="E180" s="140"/>
    </row>
    <row r="181" spans="1:5" s="141" customFormat="1" ht="35.1" customHeight="1" x14ac:dyDescent="0.2">
      <c r="A181" s="137" t="s">
        <v>102</v>
      </c>
      <c r="B181" s="58" t="s">
        <v>1043</v>
      </c>
      <c r="C181" s="138">
        <v>0.15</v>
      </c>
      <c r="D181" s="155">
        <v>150</v>
      </c>
      <c r="E181" s="140"/>
    </row>
    <row r="182" spans="1:5" s="141" customFormat="1" ht="35.1" customHeight="1" x14ac:dyDescent="0.2">
      <c r="A182" s="137" t="s">
        <v>102</v>
      </c>
      <c r="B182" s="58" t="s">
        <v>204</v>
      </c>
      <c r="C182" s="138">
        <v>0.05</v>
      </c>
      <c r="D182" s="155">
        <v>75</v>
      </c>
      <c r="E182" s="140"/>
    </row>
    <row r="183" spans="1:5" s="141" customFormat="1" ht="35.1" customHeight="1" x14ac:dyDescent="0.2">
      <c r="A183" s="137" t="s">
        <v>102</v>
      </c>
      <c r="B183" s="58" t="s">
        <v>114</v>
      </c>
      <c r="C183" s="138">
        <v>0.05</v>
      </c>
      <c r="D183" s="155">
        <v>100</v>
      </c>
      <c r="E183" s="140"/>
    </row>
    <row r="184" spans="1:5" s="141" customFormat="1" ht="35.1" customHeight="1" x14ac:dyDescent="0.2">
      <c r="A184" s="137" t="s">
        <v>102</v>
      </c>
      <c r="B184" s="58" t="s">
        <v>1044</v>
      </c>
      <c r="C184" s="138">
        <v>0.05</v>
      </c>
      <c r="D184" s="155">
        <v>150</v>
      </c>
      <c r="E184" s="140"/>
    </row>
    <row r="185" spans="1:5" s="141" customFormat="1" ht="35.1" customHeight="1" x14ac:dyDescent="0.2">
      <c r="A185" s="137" t="s">
        <v>102</v>
      </c>
      <c r="B185" s="58" t="s">
        <v>1045</v>
      </c>
      <c r="C185" s="138">
        <v>0.08</v>
      </c>
      <c r="D185" s="155">
        <v>150</v>
      </c>
      <c r="E185" s="140"/>
    </row>
    <row r="186" spans="1:5" s="141" customFormat="1" ht="35.1" customHeight="1" x14ac:dyDescent="0.2">
      <c r="A186" s="137" t="s">
        <v>102</v>
      </c>
      <c r="B186" s="58" t="s">
        <v>1046</v>
      </c>
      <c r="C186" s="138">
        <v>0.1</v>
      </c>
      <c r="D186" s="155">
        <v>150</v>
      </c>
      <c r="E186" s="140"/>
    </row>
    <row r="187" spans="1:5" s="141" customFormat="1" ht="35.1" customHeight="1" x14ac:dyDescent="0.2">
      <c r="A187" s="137" t="s">
        <v>102</v>
      </c>
      <c r="B187" s="57" t="s">
        <v>112</v>
      </c>
      <c r="C187" s="138">
        <v>0.05</v>
      </c>
      <c r="D187" s="155">
        <v>75</v>
      </c>
      <c r="E187" s="140"/>
    </row>
    <row r="188" spans="1:5" s="141" customFormat="1" ht="35.1" customHeight="1" x14ac:dyDescent="0.2">
      <c r="A188" s="137" t="s">
        <v>102</v>
      </c>
      <c r="B188" s="57" t="s">
        <v>134</v>
      </c>
      <c r="C188" s="138">
        <v>0.05</v>
      </c>
      <c r="D188" s="155">
        <v>100</v>
      </c>
      <c r="E188" s="140"/>
    </row>
    <row r="189" spans="1:5" s="141" customFormat="1" ht="35.1" customHeight="1" x14ac:dyDescent="0.2">
      <c r="A189" s="137" t="s">
        <v>102</v>
      </c>
      <c r="B189" s="57" t="s">
        <v>156</v>
      </c>
      <c r="C189" s="138">
        <v>0.05</v>
      </c>
      <c r="D189" s="155">
        <v>75</v>
      </c>
      <c r="E189" s="140"/>
    </row>
    <row r="190" spans="1:5" s="141" customFormat="1" ht="35.1" customHeight="1" x14ac:dyDescent="0.2">
      <c r="A190" s="137" t="s">
        <v>102</v>
      </c>
      <c r="B190" s="57" t="s">
        <v>110</v>
      </c>
      <c r="C190" s="138">
        <v>0.05</v>
      </c>
      <c r="D190" s="155">
        <v>75</v>
      </c>
      <c r="E190" s="140"/>
    </row>
    <row r="191" spans="1:5" s="141" customFormat="1" ht="35.1" customHeight="1" x14ac:dyDescent="0.2">
      <c r="A191" s="137" t="s">
        <v>102</v>
      </c>
      <c r="B191" s="57" t="s">
        <v>186</v>
      </c>
      <c r="C191" s="138">
        <v>0.05</v>
      </c>
      <c r="D191" s="155">
        <v>75</v>
      </c>
      <c r="E191" s="140"/>
    </row>
    <row r="192" spans="1:5" s="141" customFormat="1" ht="35.1" customHeight="1" x14ac:dyDescent="0.2">
      <c r="A192" s="137" t="s">
        <v>102</v>
      </c>
      <c r="B192" s="57" t="s">
        <v>211</v>
      </c>
      <c r="C192" s="138">
        <v>0.03</v>
      </c>
      <c r="D192" s="155">
        <v>75</v>
      </c>
      <c r="E192" s="140"/>
    </row>
    <row r="193" spans="1:5" s="141" customFormat="1" ht="35.1" customHeight="1" x14ac:dyDescent="0.2">
      <c r="A193" s="137" t="s">
        <v>102</v>
      </c>
      <c r="B193" s="57" t="s">
        <v>158</v>
      </c>
      <c r="C193" s="138">
        <v>0.05</v>
      </c>
      <c r="D193" s="155">
        <v>150</v>
      </c>
      <c r="E193" s="140"/>
    </row>
    <row r="194" spans="1:5" s="141" customFormat="1" ht="35.1" customHeight="1" x14ac:dyDescent="0.2">
      <c r="A194" s="137" t="s">
        <v>102</v>
      </c>
      <c r="B194" s="57" t="s">
        <v>199</v>
      </c>
      <c r="C194" s="138">
        <v>0.05</v>
      </c>
      <c r="D194" s="155">
        <v>150</v>
      </c>
      <c r="E194" s="140"/>
    </row>
    <row r="195" spans="1:5" s="141" customFormat="1" ht="35.1" customHeight="1" x14ac:dyDescent="0.2">
      <c r="A195" s="137" t="s">
        <v>102</v>
      </c>
      <c r="B195" s="57" t="s">
        <v>177</v>
      </c>
      <c r="C195" s="138">
        <v>0.05</v>
      </c>
      <c r="D195" s="155">
        <v>150</v>
      </c>
      <c r="E195" s="140"/>
    </row>
    <row r="196" spans="1:5" s="141" customFormat="1" ht="35.1" customHeight="1" x14ac:dyDescent="0.2">
      <c r="A196" s="137" t="s">
        <v>102</v>
      </c>
      <c r="B196" s="57" t="s">
        <v>106</v>
      </c>
      <c r="C196" s="138">
        <v>0.05</v>
      </c>
      <c r="D196" s="155">
        <v>150</v>
      </c>
      <c r="E196" s="140"/>
    </row>
    <row r="197" spans="1:5" s="141" customFormat="1" ht="35.1" customHeight="1" x14ac:dyDescent="0.2">
      <c r="A197" s="137" t="s">
        <v>102</v>
      </c>
      <c r="B197" s="57" t="s">
        <v>148</v>
      </c>
      <c r="C197" s="138">
        <v>0.05</v>
      </c>
      <c r="D197" s="155">
        <v>75</v>
      </c>
      <c r="E197" s="140"/>
    </row>
    <row r="198" spans="1:5" s="141" customFormat="1" ht="35.1" customHeight="1" x14ac:dyDescent="0.2">
      <c r="A198" s="137" t="s">
        <v>102</v>
      </c>
      <c r="B198" s="57" t="s">
        <v>207</v>
      </c>
      <c r="C198" s="138">
        <v>0.05</v>
      </c>
      <c r="D198" s="155">
        <v>100</v>
      </c>
      <c r="E198" s="140"/>
    </row>
    <row r="199" spans="1:5" s="141" customFormat="1" ht="35.1" customHeight="1" x14ac:dyDescent="0.2">
      <c r="A199" s="137" t="s">
        <v>102</v>
      </c>
      <c r="B199" s="57" t="s">
        <v>213</v>
      </c>
      <c r="C199" s="138">
        <v>0.1</v>
      </c>
      <c r="D199" s="155">
        <v>100</v>
      </c>
      <c r="E199" s="140"/>
    </row>
    <row r="200" spans="1:5" s="141" customFormat="1" ht="35.1" customHeight="1" x14ac:dyDescent="0.2">
      <c r="A200" s="137" t="s">
        <v>102</v>
      </c>
      <c r="B200" s="57" t="s">
        <v>150</v>
      </c>
      <c r="C200" s="138">
        <v>0.05</v>
      </c>
      <c r="D200" s="155">
        <v>150</v>
      </c>
      <c r="E200" s="140"/>
    </row>
    <row r="201" spans="1:5" s="141" customFormat="1" ht="35.1" customHeight="1" x14ac:dyDescent="0.2">
      <c r="A201" s="137" t="s">
        <v>102</v>
      </c>
      <c r="B201" s="57" t="s">
        <v>137</v>
      </c>
      <c r="C201" s="138">
        <v>0.1</v>
      </c>
      <c r="D201" s="155">
        <v>150</v>
      </c>
      <c r="E201" s="140"/>
    </row>
    <row r="202" spans="1:5" s="141" customFormat="1" ht="35.1" customHeight="1" x14ac:dyDescent="0.2">
      <c r="A202" s="137" t="s">
        <v>102</v>
      </c>
      <c r="B202" s="57" t="s">
        <v>125</v>
      </c>
      <c r="C202" s="138">
        <v>0.05</v>
      </c>
      <c r="D202" s="155">
        <v>150</v>
      </c>
      <c r="E202" s="140"/>
    </row>
    <row r="203" spans="1:5" s="141" customFormat="1" ht="35.1" customHeight="1" x14ac:dyDescent="0.2">
      <c r="A203" s="137" t="s">
        <v>102</v>
      </c>
      <c r="B203" s="57" t="s">
        <v>215</v>
      </c>
      <c r="C203" s="138">
        <v>0.1</v>
      </c>
      <c r="D203" s="155">
        <v>75</v>
      </c>
      <c r="E203" s="140"/>
    </row>
    <row r="204" spans="1:5" s="141" customFormat="1" ht="35.1" customHeight="1" x14ac:dyDescent="0.2">
      <c r="A204" s="137" t="s">
        <v>102</v>
      </c>
      <c r="B204" s="57" t="s">
        <v>148</v>
      </c>
      <c r="C204" s="138">
        <v>0.05</v>
      </c>
      <c r="D204" s="155">
        <v>75</v>
      </c>
      <c r="E204" s="140"/>
    </row>
    <row r="205" spans="1:5" s="141" customFormat="1" ht="35.1" customHeight="1" x14ac:dyDescent="0.2">
      <c r="A205" s="137" t="s">
        <v>102</v>
      </c>
      <c r="B205" s="57" t="s">
        <v>196</v>
      </c>
      <c r="C205" s="138">
        <v>0.03</v>
      </c>
      <c r="D205" s="155">
        <v>75</v>
      </c>
      <c r="E205" s="140"/>
    </row>
    <row r="206" spans="1:5" s="141" customFormat="1" ht="35.1" customHeight="1" x14ac:dyDescent="0.2">
      <c r="A206" s="137" t="s">
        <v>102</v>
      </c>
      <c r="B206" s="58" t="s">
        <v>1047</v>
      </c>
      <c r="C206" s="138">
        <v>0.1</v>
      </c>
      <c r="D206" s="155">
        <v>100</v>
      </c>
      <c r="E206" s="140"/>
    </row>
    <row r="207" spans="1:5" s="141" customFormat="1" ht="35.1" customHeight="1" x14ac:dyDescent="0.2">
      <c r="A207" s="137" t="s">
        <v>102</v>
      </c>
      <c r="B207" s="58" t="s">
        <v>1048</v>
      </c>
      <c r="C207" s="138">
        <v>0.08</v>
      </c>
      <c r="D207" s="155">
        <v>150</v>
      </c>
      <c r="E207" s="140"/>
    </row>
    <row r="208" spans="1:5" s="141" customFormat="1" ht="35.1" customHeight="1" x14ac:dyDescent="0.2">
      <c r="A208" s="137" t="s">
        <v>102</v>
      </c>
      <c r="B208" s="58" t="s">
        <v>197</v>
      </c>
      <c r="C208" s="138">
        <v>0.05</v>
      </c>
      <c r="D208" s="155">
        <v>150</v>
      </c>
      <c r="E208" s="140"/>
    </row>
    <row r="209" spans="1:5" s="141" customFormat="1" ht="35.1" customHeight="1" x14ac:dyDescent="0.2">
      <c r="A209" s="137" t="s">
        <v>102</v>
      </c>
      <c r="B209" s="58" t="s">
        <v>174</v>
      </c>
      <c r="C209" s="138">
        <v>0.05</v>
      </c>
      <c r="D209" s="155">
        <v>75</v>
      </c>
      <c r="E209" s="140"/>
    </row>
    <row r="210" spans="1:5" s="141" customFormat="1" ht="35.1" customHeight="1" x14ac:dyDescent="0.2">
      <c r="A210" s="137" t="s">
        <v>102</v>
      </c>
      <c r="B210" s="58" t="s">
        <v>1049</v>
      </c>
      <c r="C210" s="138">
        <v>0.05</v>
      </c>
      <c r="D210" s="155">
        <v>75</v>
      </c>
      <c r="E210" s="140"/>
    </row>
    <row r="211" spans="1:5" s="141" customFormat="1" ht="35.1" customHeight="1" x14ac:dyDescent="0.2">
      <c r="A211" s="137" t="s">
        <v>102</v>
      </c>
      <c r="B211" s="58" t="s">
        <v>1050</v>
      </c>
      <c r="C211" s="138">
        <v>0.05</v>
      </c>
      <c r="D211" s="155">
        <v>150</v>
      </c>
      <c r="E211" s="140"/>
    </row>
    <row r="212" spans="1:5" s="141" customFormat="1" ht="35.1" customHeight="1" x14ac:dyDescent="0.2">
      <c r="A212" s="156" t="s">
        <v>102</v>
      </c>
      <c r="B212" s="66" t="s">
        <v>1051</v>
      </c>
      <c r="C212" s="157">
        <v>0.05</v>
      </c>
      <c r="D212" s="103" t="s">
        <v>1052</v>
      </c>
      <c r="E212" s="140"/>
    </row>
    <row r="213" spans="1:5" s="141" customFormat="1" ht="35.1" customHeight="1" x14ac:dyDescent="0.2">
      <c r="A213" s="156" t="s">
        <v>102</v>
      </c>
      <c r="B213" s="66" t="s">
        <v>1053</v>
      </c>
      <c r="C213" s="157">
        <v>0.05</v>
      </c>
      <c r="D213" s="103" t="s">
        <v>1052</v>
      </c>
      <c r="E213" s="140"/>
    </row>
    <row r="214" spans="1:5" s="141" customFormat="1" ht="35.1" customHeight="1" x14ac:dyDescent="0.2">
      <c r="A214" s="156" t="s">
        <v>102</v>
      </c>
      <c r="B214" s="66" t="s">
        <v>1054</v>
      </c>
      <c r="C214" s="157">
        <v>0.05</v>
      </c>
      <c r="D214" s="103" t="s">
        <v>1052</v>
      </c>
      <c r="E214" s="140"/>
    </row>
    <row r="215" spans="1:5" s="141" customFormat="1" ht="35.1" customHeight="1" x14ac:dyDescent="0.2">
      <c r="A215" s="156" t="s">
        <v>102</v>
      </c>
      <c r="B215" s="66" t="s">
        <v>1055</v>
      </c>
      <c r="C215" s="157">
        <v>0.05</v>
      </c>
      <c r="D215" s="103" t="s">
        <v>1052</v>
      </c>
      <c r="E215" s="140"/>
    </row>
    <row r="216" spans="1:5" s="141" customFormat="1" ht="35.1" customHeight="1" x14ac:dyDescent="0.2">
      <c r="A216" s="156" t="s">
        <v>102</v>
      </c>
      <c r="B216" s="66" t="s">
        <v>1056</v>
      </c>
      <c r="C216" s="157">
        <v>0.05</v>
      </c>
      <c r="D216" s="103" t="s">
        <v>1052</v>
      </c>
      <c r="E216" s="140"/>
    </row>
    <row r="217" spans="1:5" s="141" customFormat="1" ht="35.1" customHeight="1" x14ac:dyDescent="0.2">
      <c r="A217" s="156" t="s">
        <v>102</v>
      </c>
      <c r="B217" s="66" t="s">
        <v>1057</v>
      </c>
      <c r="C217" s="157">
        <v>0.05</v>
      </c>
      <c r="D217" s="103" t="s">
        <v>1052</v>
      </c>
      <c r="E217" s="140"/>
    </row>
    <row r="218" spans="1:5" s="141" customFormat="1" ht="35.1" customHeight="1" x14ac:dyDescent="0.2">
      <c r="A218" s="156" t="s">
        <v>102</v>
      </c>
      <c r="B218" s="66" t="s">
        <v>1058</v>
      </c>
      <c r="C218" s="157">
        <v>0.05</v>
      </c>
      <c r="D218" s="103" t="s">
        <v>1052</v>
      </c>
      <c r="E218" s="140"/>
    </row>
    <row r="219" spans="1:5" s="141" customFormat="1" ht="35.1" customHeight="1" x14ac:dyDescent="0.2">
      <c r="A219" s="156" t="s">
        <v>102</v>
      </c>
      <c r="B219" s="66" t="s">
        <v>1059</v>
      </c>
      <c r="C219" s="157">
        <v>0.05</v>
      </c>
      <c r="D219" s="103" t="s">
        <v>1052</v>
      </c>
      <c r="E219" s="140"/>
    </row>
    <row r="220" spans="1:5" s="141" customFormat="1" ht="35.1" customHeight="1" x14ac:dyDescent="0.2">
      <c r="A220" s="156" t="s">
        <v>102</v>
      </c>
      <c r="B220" s="66" t="s">
        <v>1060</v>
      </c>
      <c r="C220" s="157">
        <v>0.05</v>
      </c>
      <c r="D220" s="103" t="s">
        <v>1052</v>
      </c>
      <c r="E220" s="140"/>
    </row>
    <row r="221" spans="1:5" s="141" customFormat="1" ht="35.1" customHeight="1" x14ac:dyDescent="0.2">
      <c r="A221" s="156" t="s">
        <v>102</v>
      </c>
      <c r="B221" s="66" t="s">
        <v>1061</v>
      </c>
      <c r="C221" s="157">
        <v>0.05</v>
      </c>
      <c r="D221" s="103" t="s">
        <v>1052</v>
      </c>
      <c r="E221" s="140"/>
    </row>
    <row r="222" spans="1:5" s="141" customFormat="1" ht="35.1" customHeight="1" x14ac:dyDescent="0.2">
      <c r="A222" s="156" t="s">
        <v>102</v>
      </c>
      <c r="B222" s="66" t="s">
        <v>1062</v>
      </c>
      <c r="C222" s="157">
        <v>0.05</v>
      </c>
      <c r="D222" s="103" t="s">
        <v>1052</v>
      </c>
      <c r="E222" s="140"/>
    </row>
    <row r="223" spans="1:5" s="141" customFormat="1" ht="35.1" customHeight="1" x14ac:dyDescent="0.2">
      <c r="A223" s="137" t="s">
        <v>254</v>
      </c>
      <c r="B223" s="58" t="s">
        <v>1063</v>
      </c>
      <c r="C223" s="64" t="s">
        <v>1064</v>
      </c>
      <c r="D223" s="142" t="s">
        <v>1065</v>
      </c>
      <c r="E223" s="140"/>
    </row>
    <row r="224" spans="1:5" s="141" customFormat="1" ht="35.1" customHeight="1" x14ac:dyDescent="0.2">
      <c r="A224" s="137" t="s">
        <v>254</v>
      </c>
      <c r="B224" s="58" t="s">
        <v>1066</v>
      </c>
      <c r="C224" s="64" t="s">
        <v>1067</v>
      </c>
      <c r="D224" s="142" t="s">
        <v>1068</v>
      </c>
      <c r="E224" s="140"/>
    </row>
    <row r="225" spans="1:5" s="141" customFormat="1" ht="35.1" customHeight="1" x14ac:dyDescent="0.2">
      <c r="A225" s="137" t="s">
        <v>254</v>
      </c>
      <c r="B225" s="58" t="s">
        <v>1069</v>
      </c>
      <c r="C225" s="64" t="s">
        <v>1070</v>
      </c>
      <c r="D225" s="142" t="s">
        <v>1068</v>
      </c>
      <c r="E225" s="140"/>
    </row>
    <row r="226" spans="1:5" s="141" customFormat="1" ht="35.1" customHeight="1" x14ac:dyDescent="0.2">
      <c r="A226" s="137" t="s">
        <v>261</v>
      </c>
      <c r="B226" s="58" t="s">
        <v>1071</v>
      </c>
      <c r="C226" s="138">
        <v>0.24</v>
      </c>
      <c r="D226" s="155">
        <v>125</v>
      </c>
      <c r="E226" s="140"/>
    </row>
    <row r="227" spans="1:5" s="141" customFormat="1" ht="35.1" customHeight="1" x14ac:dyDescent="0.2">
      <c r="A227" s="137" t="s">
        <v>261</v>
      </c>
      <c r="B227" s="58" t="s">
        <v>1072</v>
      </c>
      <c r="C227" s="138">
        <v>0.24</v>
      </c>
      <c r="D227" s="155">
        <v>125</v>
      </c>
      <c r="E227" s="140"/>
    </row>
    <row r="228" spans="1:5" s="141" customFormat="1" ht="35.1" customHeight="1" x14ac:dyDescent="0.2">
      <c r="A228" s="137" t="s">
        <v>261</v>
      </c>
      <c r="B228" s="58" t="s">
        <v>1073</v>
      </c>
      <c r="C228" s="138">
        <v>0.24</v>
      </c>
      <c r="D228" s="155">
        <v>125</v>
      </c>
      <c r="E228" s="140"/>
    </row>
    <row r="229" spans="1:5" s="141" customFormat="1" ht="35.1" customHeight="1" x14ac:dyDescent="0.2">
      <c r="A229" s="137" t="s">
        <v>261</v>
      </c>
      <c r="B229" s="58" t="s">
        <v>1074</v>
      </c>
      <c r="C229" s="138">
        <v>0</v>
      </c>
      <c r="D229" s="155">
        <v>125</v>
      </c>
      <c r="E229" s="140"/>
    </row>
    <row r="230" spans="1:5" s="141" customFormat="1" ht="35.1" customHeight="1" x14ac:dyDescent="0.2">
      <c r="A230" s="137" t="s">
        <v>1075</v>
      </c>
      <c r="B230" s="58" t="s">
        <v>360</v>
      </c>
      <c r="C230" s="138">
        <v>0.1</v>
      </c>
      <c r="D230" s="155">
        <v>114</v>
      </c>
      <c r="E230" s="140"/>
    </row>
    <row r="231" spans="1:5" s="141" customFormat="1" ht="35.1" customHeight="1" x14ac:dyDescent="0.2">
      <c r="A231" s="137" t="s">
        <v>1075</v>
      </c>
      <c r="B231" s="58" t="s">
        <v>307</v>
      </c>
      <c r="C231" s="138">
        <v>0.1</v>
      </c>
      <c r="D231" s="155">
        <v>114</v>
      </c>
      <c r="E231" s="140"/>
    </row>
    <row r="232" spans="1:5" s="141" customFormat="1" ht="35.1" customHeight="1" x14ac:dyDescent="0.2">
      <c r="A232" s="137" t="s">
        <v>1075</v>
      </c>
      <c r="B232" s="58" t="s">
        <v>298</v>
      </c>
      <c r="C232" s="138">
        <v>0.1</v>
      </c>
      <c r="D232" s="155">
        <v>114</v>
      </c>
      <c r="E232" s="140"/>
    </row>
    <row r="233" spans="1:5" s="141" customFormat="1" ht="35.1" customHeight="1" x14ac:dyDescent="0.2">
      <c r="A233" s="137" t="s">
        <v>1075</v>
      </c>
      <c r="B233" s="58" t="s">
        <v>1076</v>
      </c>
      <c r="C233" s="138">
        <v>0.1</v>
      </c>
      <c r="D233" s="155">
        <v>114</v>
      </c>
      <c r="E233" s="140"/>
    </row>
    <row r="234" spans="1:5" s="141" customFormat="1" ht="35.1" customHeight="1" x14ac:dyDescent="0.2">
      <c r="A234" s="137" t="s">
        <v>1075</v>
      </c>
      <c r="B234" s="58" t="s">
        <v>304</v>
      </c>
      <c r="C234" s="138">
        <v>0.1</v>
      </c>
      <c r="D234" s="155">
        <v>114</v>
      </c>
      <c r="E234" s="140"/>
    </row>
    <row r="235" spans="1:5" s="141" customFormat="1" ht="35.1" customHeight="1" x14ac:dyDescent="0.2">
      <c r="A235" s="137" t="s">
        <v>1075</v>
      </c>
      <c r="B235" s="58" t="s">
        <v>1077</v>
      </c>
      <c r="C235" s="138">
        <v>0.1</v>
      </c>
      <c r="D235" s="155">
        <v>114</v>
      </c>
      <c r="E235" s="140"/>
    </row>
    <row r="236" spans="1:5" s="141" customFormat="1" ht="35.1" customHeight="1" x14ac:dyDescent="0.2">
      <c r="A236" s="137" t="s">
        <v>1075</v>
      </c>
      <c r="B236" s="58" t="s">
        <v>158</v>
      </c>
      <c r="C236" s="138">
        <v>0.1</v>
      </c>
      <c r="D236" s="155">
        <v>114</v>
      </c>
      <c r="E236" s="140"/>
    </row>
    <row r="237" spans="1:5" s="141" customFormat="1" ht="35.1" customHeight="1" x14ac:dyDescent="0.2">
      <c r="A237" s="137" t="s">
        <v>1075</v>
      </c>
      <c r="B237" s="58" t="s">
        <v>1078</v>
      </c>
      <c r="C237" s="138">
        <v>0.1</v>
      </c>
      <c r="D237" s="155">
        <v>114</v>
      </c>
      <c r="E237" s="140"/>
    </row>
    <row r="238" spans="1:5" s="141" customFormat="1" ht="35.1" customHeight="1" x14ac:dyDescent="0.2">
      <c r="A238" s="137" t="s">
        <v>1075</v>
      </c>
      <c r="B238" s="58" t="s">
        <v>269</v>
      </c>
      <c r="C238" s="138">
        <v>0.1</v>
      </c>
      <c r="D238" s="155">
        <v>114</v>
      </c>
      <c r="E238" s="140"/>
    </row>
    <row r="239" spans="1:5" s="141" customFormat="1" ht="35.1" customHeight="1" x14ac:dyDescent="0.2">
      <c r="A239" s="137" t="s">
        <v>1075</v>
      </c>
      <c r="B239" s="58" t="s">
        <v>270</v>
      </c>
      <c r="C239" s="138">
        <v>0.1</v>
      </c>
      <c r="D239" s="155">
        <v>114</v>
      </c>
      <c r="E239" s="140"/>
    </row>
    <row r="240" spans="1:5" s="141" customFormat="1" ht="35.1" customHeight="1" x14ac:dyDescent="0.2">
      <c r="A240" s="137" t="s">
        <v>1075</v>
      </c>
      <c r="B240" s="58" t="s">
        <v>296</v>
      </c>
      <c r="C240" s="138">
        <v>0.1</v>
      </c>
      <c r="D240" s="155">
        <v>114</v>
      </c>
      <c r="E240" s="140"/>
    </row>
    <row r="241" spans="1:5" s="141" customFormat="1" ht="35.1" customHeight="1" x14ac:dyDescent="0.2">
      <c r="A241" s="137" t="s">
        <v>1075</v>
      </c>
      <c r="B241" s="58" t="s">
        <v>1079</v>
      </c>
      <c r="C241" s="138">
        <v>0.1</v>
      </c>
      <c r="D241" s="155">
        <v>114</v>
      </c>
      <c r="E241" s="140"/>
    </row>
    <row r="242" spans="1:5" s="141" customFormat="1" ht="35.1" customHeight="1" x14ac:dyDescent="0.2">
      <c r="A242" s="137" t="s">
        <v>1075</v>
      </c>
      <c r="B242" s="58" t="s">
        <v>1080</v>
      </c>
      <c r="C242" s="138">
        <v>0.1</v>
      </c>
      <c r="D242" s="155">
        <v>114</v>
      </c>
      <c r="E242" s="140"/>
    </row>
    <row r="243" spans="1:5" s="141" customFormat="1" ht="35.1" customHeight="1" x14ac:dyDescent="0.2">
      <c r="A243" s="95" t="s">
        <v>318</v>
      </c>
      <c r="B243" s="58" t="s">
        <v>1081</v>
      </c>
      <c r="C243" s="138">
        <v>0.1</v>
      </c>
      <c r="D243" s="139">
        <v>95</v>
      </c>
      <c r="E243" s="140"/>
    </row>
    <row r="244" spans="1:5" s="141" customFormat="1" ht="35.1" customHeight="1" x14ac:dyDescent="0.2">
      <c r="A244" s="95" t="s">
        <v>318</v>
      </c>
      <c r="B244" s="58" t="s">
        <v>1082</v>
      </c>
      <c r="C244" s="138">
        <v>0.1</v>
      </c>
      <c r="D244" s="139">
        <v>95</v>
      </c>
      <c r="E244" s="140"/>
    </row>
    <row r="245" spans="1:5" s="141" customFormat="1" ht="35.1" customHeight="1" x14ac:dyDescent="0.2">
      <c r="A245" s="95" t="s">
        <v>318</v>
      </c>
      <c r="B245" s="58" t="s">
        <v>1083</v>
      </c>
      <c r="C245" s="138">
        <v>0.1</v>
      </c>
      <c r="D245" s="139">
        <v>95</v>
      </c>
      <c r="E245" s="140"/>
    </row>
    <row r="246" spans="1:5" s="141" customFormat="1" ht="35.1" customHeight="1" x14ac:dyDescent="0.2">
      <c r="A246" s="95" t="s">
        <v>318</v>
      </c>
      <c r="B246" s="58" t="s">
        <v>1084</v>
      </c>
      <c r="C246" s="138">
        <v>0.1</v>
      </c>
      <c r="D246" s="139">
        <v>95</v>
      </c>
      <c r="E246" s="140"/>
    </row>
    <row r="247" spans="1:5" s="141" customFormat="1" ht="35.1" customHeight="1" x14ac:dyDescent="0.2">
      <c r="A247" s="95" t="s">
        <v>318</v>
      </c>
      <c r="B247" s="58" t="s">
        <v>1085</v>
      </c>
      <c r="C247" s="138">
        <v>0.1</v>
      </c>
      <c r="D247" s="139">
        <v>95</v>
      </c>
      <c r="E247" s="140"/>
    </row>
    <row r="248" spans="1:5" s="141" customFormat="1" ht="35.1" customHeight="1" x14ac:dyDescent="0.2">
      <c r="A248" s="95" t="s">
        <v>318</v>
      </c>
      <c r="B248" s="57" t="s">
        <v>1086</v>
      </c>
      <c r="C248" s="138">
        <v>0.03</v>
      </c>
      <c r="D248" s="139">
        <v>95</v>
      </c>
      <c r="E248" s="140"/>
    </row>
    <row r="249" spans="1:5" s="141" customFormat="1" ht="35.1" customHeight="1" x14ac:dyDescent="0.2">
      <c r="A249" s="95" t="s">
        <v>318</v>
      </c>
      <c r="B249" s="57" t="s">
        <v>1087</v>
      </c>
      <c r="C249" s="138">
        <v>0.03</v>
      </c>
      <c r="D249" s="139">
        <v>95</v>
      </c>
      <c r="E249" s="140"/>
    </row>
    <row r="250" spans="1:5" s="141" customFormat="1" ht="35.1" customHeight="1" x14ac:dyDescent="0.2">
      <c r="A250" s="95" t="s">
        <v>318</v>
      </c>
      <c r="B250" s="57" t="s">
        <v>1088</v>
      </c>
      <c r="C250" s="138">
        <v>0.03</v>
      </c>
      <c r="D250" s="139">
        <v>95</v>
      </c>
      <c r="E250" s="140"/>
    </row>
    <row r="251" spans="1:5" s="141" customFormat="1" ht="35.1" customHeight="1" x14ac:dyDescent="0.2">
      <c r="A251" s="56" t="s">
        <v>328</v>
      </c>
      <c r="B251" s="58" t="s">
        <v>1089</v>
      </c>
      <c r="C251" s="138">
        <v>0.2</v>
      </c>
      <c r="D251" s="158" t="s">
        <v>1090</v>
      </c>
      <c r="E251" s="140"/>
    </row>
    <row r="252" spans="1:5" s="141" customFormat="1" ht="35.1" customHeight="1" x14ac:dyDescent="0.2">
      <c r="A252" s="56" t="s">
        <v>328</v>
      </c>
      <c r="B252" s="58" t="s">
        <v>1091</v>
      </c>
      <c r="C252" s="138">
        <v>0.2</v>
      </c>
      <c r="D252" s="158" t="s">
        <v>1090</v>
      </c>
      <c r="E252" s="140"/>
    </row>
    <row r="253" spans="1:5" s="141" customFormat="1" ht="35.1" customHeight="1" x14ac:dyDescent="0.2">
      <c r="A253" s="56" t="s">
        <v>328</v>
      </c>
      <c r="B253" s="58" t="s">
        <v>1092</v>
      </c>
      <c r="C253" s="138">
        <v>0.2</v>
      </c>
      <c r="D253" s="158" t="s">
        <v>1090</v>
      </c>
      <c r="E253" s="140"/>
    </row>
    <row r="254" spans="1:5" s="141" customFormat="1" ht="35.1" customHeight="1" x14ac:dyDescent="0.2">
      <c r="A254" s="56" t="s">
        <v>328</v>
      </c>
      <c r="B254" s="58" t="s">
        <v>1093</v>
      </c>
      <c r="C254" s="138">
        <v>0.2</v>
      </c>
      <c r="D254" s="158" t="s">
        <v>1090</v>
      </c>
      <c r="E254" s="140"/>
    </row>
    <row r="255" spans="1:5" s="141" customFormat="1" ht="35.1" customHeight="1" x14ac:dyDescent="0.2">
      <c r="A255" s="56" t="s">
        <v>328</v>
      </c>
      <c r="B255" s="58" t="s">
        <v>1094</v>
      </c>
      <c r="C255" s="138">
        <v>0.2</v>
      </c>
      <c r="D255" s="158" t="s">
        <v>1090</v>
      </c>
      <c r="E255" s="140"/>
    </row>
    <row r="256" spans="1:5" s="141" customFormat="1" ht="35.1" customHeight="1" x14ac:dyDescent="0.2">
      <c r="A256" s="56" t="s">
        <v>328</v>
      </c>
      <c r="B256" s="58" t="s">
        <v>1095</v>
      </c>
      <c r="C256" s="138">
        <v>0.2</v>
      </c>
      <c r="D256" s="158" t="s">
        <v>1090</v>
      </c>
      <c r="E256" s="140"/>
    </row>
    <row r="257" spans="1:6" s="141" customFormat="1" ht="35.1" customHeight="1" x14ac:dyDescent="0.2">
      <c r="A257" s="56" t="s">
        <v>328</v>
      </c>
      <c r="B257" s="58" t="s">
        <v>1096</v>
      </c>
      <c r="C257" s="138">
        <v>0.2</v>
      </c>
      <c r="D257" s="158" t="s">
        <v>1090</v>
      </c>
      <c r="E257" s="140"/>
    </row>
    <row r="258" spans="1:6" s="141" customFormat="1" ht="60" customHeight="1" x14ac:dyDescent="0.2">
      <c r="A258" s="159" t="s">
        <v>1097</v>
      </c>
      <c r="B258" s="66" t="s">
        <v>1051</v>
      </c>
      <c r="C258" s="160">
        <v>0.15</v>
      </c>
      <c r="D258" s="161" t="s">
        <v>1098</v>
      </c>
      <c r="E258" s="162" t="s">
        <v>1099</v>
      </c>
      <c r="F258" s="163"/>
    </row>
    <row r="259" spans="1:6" s="141" customFormat="1" ht="60" customHeight="1" x14ac:dyDescent="0.2">
      <c r="A259" s="159" t="s">
        <v>1097</v>
      </c>
      <c r="B259" s="66" t="s">
        <v>1053</v>
      </c>
      <c r="C259" s="160">
        <v>0.15</v>
      </c>
      <c r="D259" s="161" t="s">
        <v>1100</v>
      </c>
      <c r="E259" s="164"/>
      <c r="F259" s="163"/>
    </row>
    <row r="260" spans="1:6" s="141" customFormat="1" ht="60" customHeight="1" x14ac:dyDescent="0.2">
      <c r="A260" s="159" t="s">
        <v>1097</v>
      </c>
      <c r="B260" s="66" t="s">
        <v>1054</v>
      </c>
      <c r="C260" s="160">
        <v>0.15</v>
      </c>
      <c r="D260" s="161" t="s">
        <v>1101</v>
      </c>
      <c r="E260" s="164"/>
      <c r="F260" s="163"/>
    </row>
    <row r="261" spans="1:6" s="141" customFormat="1" ht="60" customHeight="1" x14ac:dyDescent="0.2">
      <c r="A261" s="159" t="s">
        <v>1097</v>
      </c>
      <c r="B261" s="66" t="s">
        <v>1055</v>
      </c>
      <c r="C261" s="160">
        <v>0.15</v>
      </c>
      <c r="D261" s="161" t="s">
        <v>1102</v>
      </c>
      <c r="E261" s="164"/>
      <c r="F261" s="163"/>
    </row>
    <row r="262" spans="1:6" s="141" customFormat="1" ht="60" customHeight="1" x14ac:dyDescent="0.2">
      <c r="A262" s="159" t="s">
        <v>1097</v>
      </c>
      <c r="B262" s="66" t="s">
        <v>1056</v>
      </c>
      <c r="C262" s="160">
        <v>0.15</v>
      </c>
      <c r="D262" s="161" t="s">
        <v>1103</v>
      </c>
      <c r="E262" s="164"/>
      <c r="F262" s="163"/>
    </row>
    <row r="263" spans="1:6" s="141" customFormat="1" ht="60" customHeight="1" x14ac:dyDescent="0.2">
      <c r="A263" s="159" t="s">
        <v>1097</v>
      </c>
      <c r="B263" s="66" t="s">
        <v>1057</v>
      </c>
      <c r="C263" s="160">
        <v>0.15</v>
      </c>
      <c r="D263" s="161" t="s">
        <v>1104</v>
      </c>
      <c r="E263" s="164"/>
      <c r="F263" s="163"/>
    </row>
    <row r="264" spans="1:6" s="141" customFormat="1" ht="60" customHeight="1" x14ac:dyDescent="0.2">
      <c r="A264" s="159" t="s">
        <v>1097</v>
      </c>
      <c r="B264" s="66" t="s">
        <v>1059</v>
      </c>
      <c r="C264" s="160">
        <v>0.1</v>
      </c>
      <c r="D264" s="161" t="s">
        <v>1104</v>
      </c>
      <c r="E264"/>
      <c r="F264" s="165"/>
    </row>
    <row r="265" spans="1:6" s="141" customFormat="1" ht="60" customHeight="1" x14ac:dyDescent="0.2">
      <c r="A265" s="159" t="s">
        <v>1097</v>
      </c>
      <c r="B265" s="66" t="s">
        <v>1060</v>
      </c>
      <c r="C265" s="160">
        <v>0.1</v>
      </c>
      <c r="D265" s="161" t="s">
        <v>1104</v>
      </c>
      <c r="E265"/>
      <c r="F265" s="165"/>
    </row>
    <row r="266" spans="1:6" s="141" customFormat="1" ht="60" customHeight="1" x14ac:dyDescent="0.2">
      <c r="A266" s="159" t="s">
        <v>1097</v>
      </c>
      <c r="B266" s="66" t="s">
        <v>1061</v>
      </c>
      <c r="C266" s="160">
        <v>0.1</v>
      </c>
      <c r="D266" s="161" t="s">
        <v>1104</v>
      </c>
      <c r="E266"/>
      <c r="F266" s="165"/>
    </row>
    <row r="267" spans="1:6" s="141" customFormat="1" ht="60" customHeight="1" x14ac:dyDescent="0.2">
      <c r="A267" s="159" t="s">
        <v>1097</v>
      </c>
      <c r="B267" s="66" t="s">
        <v>1062</v>
      </c>
      <c r="C267" s="160">
        <v>0.15</v>
      </c>
      <c r="D267" s="161" t="s">
        <v>1104</v>
      </c>
      <c r="E267"/>
      <c r="F267" s="165"/>
    </row>
    <row r="268" spans="1:6" s="141" customFormat="1" ht="60" customHeight="1" x14ac:dyDescent="0.2">
      <c r="A268" s="159" t="s">
        <v>1105</v>
      </c>
      <c r="B268" s="66" t="s">
        <v>1051</v>
      </c>
      <c r="C268" s="160">
        <v>0.2</v>
      </c>
      <c r="D268" s="166">
        <v>125</v>
      </c>
      <c r="E268" s="167" t="s">
        <v>1106</v>
      </c>
      <c r="F268" s="168"/>
    </row>
    <row r="269" spans="1:6" s="141" customFormat="1" ht="60" customHeight="1" x14ac:dyDescent="0.2">
      <c r="A269" s="159" t="s">
        <v>1105</v>
      </c>
      <c r="B269" s="66" t="s">
        <v>1053</v>
      </c>
      <c r="C269" s="160">
        <v>0.2</v>
      </c>
      <c r="D269" s="166">
        <v>125</v>
      </c>
      <c r="E269" s="167" t="s">
        <v>1106</v>
      </c>
      <c r="F269" s="168"/>
    </row>
    <row r="270" spans="1:6" s="141" customFormat="1" ht="60" customHeight="1" x14ac:dyDescent="0.2">
      <c r="A270" s="159" t="s">
        <v>1105</v>
      </c>
      <c r="B270" s="66" t="s">
        <v>1054</v>
      </c>
      <c r="C270" s="160">
        <v>0.2</v>
      </c>
      <c r="D270" s="166">
        <v>125</v>
      </c>
      <c r="E270" s="167" t="s">
        <v>1106</v>
      </c>
      <c r="F270" s="168"/>
    </row>
    <row r="271" spans="1:6" s="141" customFormat="1" ht="60" customHeight="1" x14ac:dyDescent="0.2">
      <c r="A271" s="159" t="s">
        <v>1105</v>
      </c>
      <c r="B271" s="66" t="s">
        <v>1055</v>
      </c>
      <c r="C271" s="160">
        <v>0.2</v>
      </c>
      <c r="D271" s="166">
        <v>125</v>
      </c>
      <c r="E271" s="167" t="s">
        <v>1106</v>
      </c>
      <c r="F271" s="168"/>
    </row>
    <row r="272" spans="1:6" s="141" customFormat="1" ht="60" customHeight="1" x14ac:dyDescent="0.2">
      <c r="A272" s="159" t="s">
        <v>1105</v>
      </c>
      <c r="B272" s="66" t="s">
        <v>1056</v>
      </c>
      <c r="C272" s="160">
        <v>0.2</v>
      </c>
      <c r="D272" s="166">
        <v>125</v>
      </c>
      <c r="E272" s="167" t="s">
        <v>1106</v>
      </c>
      <c r="F272" s="168"/>
    </row>
    <row r="273" spans="1:6" s="141" customFormat="1" ht="60" customHeight="1" x14ac:dyDescent="0.2">
      <c r="A273" s="159" t="s">
        <v>1105</v>
      </c>
      <c r="B273" s="66" t="s">
        <v>1057</v>
      </c>
      <c r="C273" s="160">
        <v>0.2</v>
      </c>
      <c r="D273" s="166">
        <v>125</v>
      </c>
      <c r="E273" s="167" t="s">
        <v>1106</v>
      </c>
      <c r="F273" s="168"/>
    </row>
    <row r="274" spans="1:6" s="141" customFormat="1" ht="60" customHeight="1" x14ac:dyDescent="0.2">
      <c r="A274" s="159" t="s">
        <v>1105</v>
      </c>
      <c r="B274" s="66" t="s">
        <v>1062</v>
      </c>
      <c r="C274" s="160">
        <v>0.2</v>
      </c>
      <c r="D274" s="166">
        <v>125</v>
      </c>
      <c r="E274" s="167" t="s">
        <v>1107</v>
      </c>
      <c r="F274" s="168"/>
    </row>
    <row r="275" spans="1:6" s="141" customFormat="1" ht="60" customHeight="1" x14ac:dyDescent="0.2">
      <c r="A275" s="159" t="s">
        <v>1108</v>
      </c>
      <c r="B275" s="66" t="s">
        <v>1051</v>
      </c>
      <c r="C275" s="160">
        <v>0.18</v>
      </c>
      <c r="D275" s="166">
        <v>125</v>
      </c>
      <c r="E275" s="167" t="s">
        <v>1107</v>
      </c>
      <c r="F275" s="168"/>
    </row>
    <row r="276" spans="1:6" s="141" customFormat="1" ht="60" customHeight="1" x14ac:dyDescent="0.2">
      <c r="A276" s="159" t="s">
        <v>1108</v>
      </c>
      <c r="B276" s="66" t="s">
        <v>1053</v>
      </c>
      <c r="C276" s="160">
        <v>0.18</v>
      </c>
      <c r="D276" s="166">
        <v>125</v>
      </c>
      <c r="E276" s="167" t="s">
        <v>1107</v>
      </c>
      <c r="F276" s="168"/>
    </row>
    <row r="277" spans="1:6" s="141" customFormat="1" ht="60" customHeight="1" x14ac:dyDescent="0.2">
      <c r="A277" s="159" t="s">
        <v>1108</v>
      </c>
      <c r="B277" s="66" t="s">
        <v>1054</v>
      </c>
      <c r="C277" s="160">
        <v>0.18</v>
      </c>
      <c r="D277" s="166">
        <v>125</v>
      </c>
      <c r="E277" s="167" t="s">
        <v>1107</v>
      </c>
      <c r="F277" s="168"/>
    </row>
    <row r="278" spans="1:6" s="141" customFormat="1" ht="60" customHeight="1" x14ac:dyDescent="0.2">
      <c r="A278" s="159" t="s">
        <v>1108</v>
      </c>
      <c r="B278" s="66" t="s">
        <v>1055</v>
      </c>
      <c r="C278" s="160">
        <v>0.18</v>
      </c>
      <c r="D278" s="166">
        <v>125</v>
      </c>
      <c r="E278" s="167" t="s">
        <v>1107</v>
      </c>
      <c r="F278" s="168"/>
    </row>
    <row r="279" spans="1:6" s="141" customFormat="1" ht="60" customHeight="1" x14ac:dyDescent="0.2">
      <c r="A279" s="159" t="s">
        <v>1108</v>
      </c>
      <c r="B279" s="66" t="s">
        <v>1056</v>
      </c>
      <c r="C279" s="160">
        <v>0.18</v>
      </c>
      <c r="D279" s="166">
        <v>125</v>
      </c>
      <c r="E279" s="167" t="s">
        <v>1107</v>
      </c>
      <c r="F279" s="168"/>
    </row>
    <row r="280" spans="1:6" s="141" customFormat="1" ht="60" customHeight="1" x14ac:dyDescent="0.2">
      <c r="A280" s="159" t="s">
        <v>1108</v>
      </c>
      <c r="B280" s="66" t="s">
        <v>1057</v>
      </c>
      <c r="C280" s="160">
        <v>0.18</v>
      </c>
      <c r="D280" s="166">
        <v>125</v>
      </c>
      <c r="E280" s="167" t="s">
        <v>1107</v>
      </c>
      <c r="F280" s="168"/>
    </row>
    <row r="281" spans="1:6" s="141" customFormat="1" ht="60" customHeight="1" x14ac:dyDescent="0.2">
      <c r="A281" s="159" t="s">
        <v>1108</v>
      </c>
      <c r="B281" s="66" t="s">
        <v>1062</v>
      </c>
      <c r="C281" s="160">
        <v>0.18</v>
      </c>
      <c r="D281" s="166">
        <v>125</v>
      </c>
      <c r="E281" s="167" t="s">
        <v>1107</v>
      </c>
      <c r="F281" s="168"/>
    </row>
    <row r="282" spans="1:6" s="141" customFormat="1" ht="35.1" customHeight="1" x14ac:dyDescent="0.2">
      <c r="A282" s="137" t="s">
        <v>1109</v>
      </c>
      <c r="B282" s="58" t="s">
        <v>1110</v>
      </c>
      <c r="C282" s="138">
        <v>0.02</v>
      </c>
      <c r="D282" s="139">
        <v>120</v>
      </c>
      <c r="E282" s="140"/>
    </row>
    <row r="283" spans="1:6" s="141" customFormat="1" ht="35.1" customHeight="1" x14ac:dyDescent="0.2">
      <c r="A283" s="137" t="s">
        <v>1109</v>
      </c>
      <c r="B283" s="58" t="s">
        <v>386</v>
      </c>
      <c r="C283" s="138">
        <v>0.02</v>
      </c>
      <c r="D283" s="139">
        <v>120</v>
      </c>
      <c r="E283" s="140"/>
    </row>
    <row r="284" spans="1:6" s="141" customFormat="1" ht="35.1" customHeight="1" x14ac:dyDescent="0.2">
      <c r="A284" s="137" t="s">
        <v>1109</v>
      </c>
      <c r="B284" s="58" t="s">
        <v>1111</v>
      </c>
      <c r="C284" s="138">
        <v>0.02</v>
      </c>
      <c r="D284" s="139">
        <v>120</v>
      </c>
      <c r="E284" s="140"/>
    </row>
    <row r="285" spans="1:6" s="141" customFormat="1" ht="35.1" customHeight="1" x14ac:dyDescent="0.2">
      <c r="A285" s="137" t="s">
        <v>1109</v>
      </c>
      <c r="B285" s="58" t="s">
        <v>390</v>
      </c>
      <c r="C285" s="138">
        <v>0.02</v>
      </c>
      <c r="D285" s="139">
        <v>120</v>
      </c>
      <c r="E285" s="140"/>
    </row>
    <row r="286" spans="1:6" s="141" customFormat="1" ht="35.1" customHeight="1" x14ac:dyDescent="0.2">
      <c r="A286" s="137" t="s">
        <v>1109</v>
      </c>
      <c r="B286" s="58" t="s">
        <v>1112</v>
      </c>
      <c r="C286" s="138">
        <v>0.02</v>
      </c>
      <c r="D286" s="139">
        <v>120</v>
      </c>
      <c r="E286" s="140"/>
    </row>
    <row r="287" spans="1:6" s="141" customFormat="1" ht="35.1" customHeight="1" x14ac:dyDescent="0.2">
      <c r="A287" s="137" t="s">
        <v>392</v>
      </c>
      <c r="B287" s="58" t="s">
        <v>1113</v>
      </c>
      <c r="C287" s="94" t="s">
        <v>1114</v>
      </c>
      <c r="D287" s="155">
        <v>100</v>
      </c>
      <c r="E287" s="140"/>
    </row>
    <row r="288" spans="1:6" s="141" customFormat="1" ht="35.1" customHeight="1" x14ac:dyDescent="0.2">
      <c r="A288" s="137" t="s">
        <v>392</v>
      </c>
      <c r="B288" s="58" t="s">
        <v>1115</v>
      </c>
      <c r="C288" s="94" t="s">
        <v>1114</v>
      </c>
      <c r="D288" s="155">
        <v>100</v>
      </c>
      <c r="E288" s="140"/>
    </row>
    <row r="289" spans="1:5" s="141" customFormat="1" ht="35.1" customHeight="1" x14ac:dyDescent="0.2">
      <c r="A289" s="137" t="s">
        <v>392</v>
      </c>
      <c r="B289" s="58" t="s">
        <v>1113</v>
      </c>
      <c r="C289" s="94" t="s">
        <v>1116</v>
      </c>
      <c r="D289" s="155">
        <v>100</v>
      </c>
      <c r="E289" s="140"/>
    </row>
    <row r="290" spans="1:5" s="141" customFormat="1" ht="35.1" customHeight="1" x14ac:dyDescent="0.2">
      <c r="A290" s="137" t="s">
        <v>392</v>
      </c>
      <c r="B290" s="58" t="s">
        <v>1113</v>
      </c>
      <c r="C290" s="94" t="s">
        <v>1117</v>
      </c>
      <c r="D290" s="155">
        <v>100</v>
      </c>
      <c r="E290" s="140"/>
    </row>
    <row r="291" spans="1:5" s="141" customFormat="1" ht="35.1" customHeight="1" x14ac:dyDescent="0.2">
      <c r="A291" s="137" t="s">
        <v>392</v>
      </c>
      <c r="B291" s="58" t="s">
        <v>1113</v>
      </c>
      <c r="C291" s="94" t="s">
        <v>1118</v>
      </c>
      <c r="D291" s="155">
        <v>100</v>
      </c>
      <c r="E291" s="140"/>
    </row>
    <row r="292" spans="1:5" s="141" customFormat="1" ht="35.1" customHeight="1" x14ac:dyDescent="0.2">
      <c r="A292" s="137" t="s">
        <v>392</v>
      </c>
      <c r="B292" s="58" t="s">
        <v>1115</v>
      </c>
      <c r="C292" s="94" t="s">
        <v>1119</v>
      </c>
      <c r="D292" s="155">
        <v>100</v>
      </c>
      <c r="E292" s="140"/>
    </row>
    <row r="293" spans="1:5" s="141" customFormat="1" ht="35.1" customHeight="1" x14ac:dyDescent="0.2">
      <c r="A293" s="137" t="s">
        <v>392</v>
      </c>
      <c r="B293" s="58" t="s">
        <v>1113</v>
      </c>
      <c r="C293" s="94" t="s">
        <v>1120</v>
      </c>
      <c r="D293" s="155">
        <v>100</v>
      </c>
      <c r="E293" s="140"/>
    </row>
    <row r="294" spans="1:5" s="141" customFormat="1" ht="35.1" customHeight="1" x14ac:dyDescent="0.2">
      <c r="A294" s="137" t="s">
        <v>392</v>
      </c>
      <c r="B294" s="58" t="s">
        <v>1115</v>
      </c>
      <c r="C294" s="94" t="s">
        <v>1120</v>
      </c>
      <c r="D294" s="155">
        <v>100</v>
      </c>
      <c r="E294" s="140"/>
    </row>
    <row r="295" spans="1:5" s="141" customFormat="1" ht="35.1" customHeight="1" x14ac:dyDescent="0.2">
      <c r="A295" s="137" t="s">
        <v>392</v>
      </c>
      <c r="B295" s="58" t="s">
        <v>1115</v>
      </c>
      <c r="C295" s="94" t="s">
        <v>1121</v>
      </c>
      <c r="D295" s="155">
        <v>100</v>
      </c>
      <c r="E295" s="140"/>
    </row>
    <row r="296" spans="1:5" s="141" customFormat="1" ht="35.1" customHeight="1" x14ac:dyDescent="0.2">
      <c r="A296" s="137" t="s">
        <v>392</v>
      </c>
      <c r="B296" s="58" t="s">
        <v>1113</v>
      </c>
      <c r="C296" s="94" t="s">
        <v>1121</v>
      </c>
      <c r="D296" s="155">
        <v>100</v>
      </c>
      <c r="E296" s="140"/>
    </row>
    <row r="297" spans="1:5" s="141" customFormat="1" ht="35.1" customHeight="1" x14ac:dyDescent="0.2">
      <c r="A297" s="137" t="s">
        <v>392</v>
      </c>
      <c r="B297" s="58" t="s">
        <v>1122</v>
      </c>
      <c r="C297" s="94" t="s">
        <v>1123</v>
      </c>
      <c r="D297" s="155">
        <v>100</v>
      </c>
      <c r="E297" s="140"/>
    </row>
    <row r="298" spans="1:5" s="141" customFormat="1" ht="35.1" customHeight="1" x14ac:dyDescent="0.2">
      <c r="A298" s="137" t="s">
        <v>392</v>
      </c>
      <c r="B298" s="58" t="s">
        <v>1113</v>
      </c>
      <c r="C298" s="94" t="s">
        <v>1124</v>
      </c>
      <c r="D298" s="155">
        <v>100</v>
      </c>
      <c r="E298" s="140"/>
    </row>
    <row r="299" spans="1:5" s="141" customFormat="1" ht="35.1" customHeight="1" x14ac:dyDescent="0.2">
      <c r="A299" s="137" t="s">
        <v>392</v>
      </c>
      <c r="B299" s="58" t="s">
        <v>1115</v>
      </c>
      <c r="C299" s="94" t="s">
        <v>1125</v>
      </c>
      <c r="D299" s="155">
        <v>100</v>
      </c>
      <c r="E299" s="140"/>
    </row>
    <row r="300" spans="1:5" s="141" customFormat="1" ht="35.1" customHeight="1" x14ac:dyDescent="0.2">
      <c r="A300" s="137" t="s">
        <v>392</v>
      </c>
      <c r="B300" s="58" t="s">
        <v>1113</v>
      </c>
      <c r="C300" s="94" t="s">
        <v>1126</v>
      </c>
      <c r="D300" s="155">
        <v>100</v>
      </c>
      <c r="E300" s="140"/>
    </row>
    <row r="301" spans="1:5" s="141" customFormat="1" ht="35.1" customHeight="1" x14ac:dyDescent="0.2">
      <c r="A301" s="137" t="s">
        <v>392</v>
      </c>
      <c r="B301" s="58" t="s">
        <v>1115</v>
      </c>
      <c r="C301" s="94" t="s">
        <v>1126</v>
      </c>
      <c r="D301" s="155">
        <v>100</v>
      </c>
      <c r="E301" s="140"/>
    </row>
    <row r="302" spans="1:5" s="141" customFormat="1" ht="35.1" customHeight="1" x14ac:dyDescent="0.2">
      <c r="A302" s="137" t="s">
        <v>392</v>
      </c>
      <c r="B302" s="58" t="s">
        <v>1127</v>
      </c>
      <c r="C302" s="94" t="s">
        <v>1126</v>
      </c>
      <c r="D302" s="155">
        <v>100</v>
      </c>
      <c r="E302" s="140"/>
    </row>
    <row r="303" spans="1:5" s="141" customFormat="1" ht="35.1" customHeight="1" x14ac:dyDescent="0.2">
      <c r="A303" s="137" t="s">
        <v>392</v>
      </c>
      <c r="B303" s="58" t="s">
        <v>1113</v>
      </c>
      <c r="C303" s="94" t="s">
        <v>1128</v>
      </c>
      <c r="D303" s="155">
        <v>100</v>
      </c>
      <c r="E303" s="140"/>
    </row>
    <row r="304" spans="1:5" s="141" customFormat="1" ht="35.1" customHeight="1" x14ac:dyDescent="0.2">
      <c r="A304" s="137" t="s">
        <v>392</v>
      </c>
      <c r="B304" s="58" t="s">
        <v>1115</v>
      </c>
      <c r="C304" s="94" t="s">
        <v>1129</v>
      </c>
      <c r="D304" s="155">
        <v>100</v>
      </c>
      <c r="E304" s="140"/>
    </row>
    <row r="305" spans="1:5" s="141" customFormat="1" ht="35.1" customHeight="1" x14ac:dyDescent="0.2">
      <c r="A305" s="137" t="s">
        <v>392</v>
      </c>
      <c r="B305" s="58" t="s">
        <v>1113</v>
      </c>
      <c r="C305" s="94" t="s">
        <v>1130</v>
      </c>
      <c r="D305" s="155">
        <v>100</v>
      </c>
      <c r="E305" s="140"/>
    </row>
    <row r="306" spans="1:5" s="141" customFormat="1" ht="35.1" customHeight="1" x14ac:dyDescent="0.2">
      <c r="A306" s="137" t="s">
        <v>392</v>
      </c>
      <c r="B306" s="58" t="s">
        <v>1113</v>
      </c>
      <c r="C306" s="94" t="s">
        <v>1131</v>
      </c>
      <c r="D306" s="155">
        <v>100</v>
      </c>
      <c r="E306" s="140"/>
    </row>
    <row r="307" spans="1:5" s="141" customFormat="1" ht="35.1" customHeight="1" x14ac:dyDescent="0.2">
      <c r="A307" s="137" t="s">
        <v>392</v>
      </c>
      <c r="B307" s="58" t="s">
        <v>1115</v>
      </c>
      <c r="C307" s="64" t="s">
        <v>1132</v>
      </c>
      <c r="D307" s="155">
        <v>100</v>
      </c>
      <c r="E307" s="140"/>
    </row>
    <row r="308" spans="1:5" s="141" customFormat="1" ht="35.1" customHeight="1" x14ac:dyDescent="0.2">
      <c r="A308" s="137" t="s">
        <v>392</v>
      </c>
      <c r="B308" s="58" t="s">
        <v>1115</v>
      </c>
      <c r="C308" s="64" t="s">
        <v>1133</v>
      </c>
      <c r="D308" s="155">
        <v>100</v>
      </c>
      <c r="E308" s="140"/>
    </row>
    <row r="309" spans="1:5" s="141" customFormat="1" ht="35.1" customHeight="1" x14ac:dyDescent="0.2">
      <c r="A309" s="137" t="s">
        <v>392</v>
      </c>
      <c r="B309" s="58" t="s">
        <v>1113</v>
      </c>
      <c r="C309" s="64" t="s">
        <v>1134</v>
      </c>
      <c r="D309" s="155">
        <v>100</v>
      </c>
      <c r="E309" s="140"/>
    </row>
    <row r="310" spans="1:5" s="141" customFormat="1" ht="35.1" customHeight="1" x14ac:dyDescent="0.2">
      <c r="A310" s="137" t="s">
        <v>446</v>
      </c>
      <c r="B310" s="58" t="s">
        <v>1135</v>
      </c>
      <c r="C310" s="138">
        <v>0.21</v>
      </c>
      <c r="D310" s="155">
        <v>100</v>
      </c>
      <c r="E310" s="140"/>
    </row>
    <row r="311" spans="1:5" s="141" customFormat="1" ht="35.1" customHeight="1" x14ac:dyDescent="0.2">
      <c r="A311" s="137" t="s">
        <v>446</v>
      </c>
      <c r="B311" s="58" t="s">
        <v>1136</v>
      </c>
      <c r="C311" s="138">
        <v>0.2</v>
      </c>
      <c r="D311" s="155">
        <v>100</v>
      </c>
      <c r="E311" s="140"/>
    </row>
    <row r="312" spans="1:5" s="141" customFormat="1" ht="35.1" customHeight="1" x14ac:dyDescent="0.2">
      <c r="A312" s="95" t="s">
        <v>1137</v>
      </c>
      <c r="B312" s="58" t="s">
        <v>1138</v>
      </c>
      <c r="C312" s="138">
        <v>0.05</v>
      </c>
      <c r="D312" s="142" t="s">
        <v>1139</v>
      </c>
      <c r="E312" s="140"/>
    </row>
    <row r="313" spans="1:5" s="141" customFormat="1" ht="35.1" customHeight="1" x14ac:dyDescent="0.2">
      <c r="A313" s="95" t="s">
        <v>1137</v>
      </c>
      <c r="B313" s="58" t="s">
        <v>1140</v>
      </c>
      <c r="C313" s="138">
        <v>0.05</v>
      </c>
      <c r="D313" s="142" t="s">
        <v>1139</v>
      </c>
      <c r="E313" s="140"/>
    </row>
    <row r="314" spans="1:5" s="141" customFormat="1" ht="35.1" customHeight="1" x14ac:dyDescent="0.2">
      <c r="A314" s="95" t="s">
        <v>1137</v>
      </c>
      <c r="B314" s="58" t="s">
        <v>1141</v>
      </c>
      <c r="C314" s="138">
        <v>0.05</v>
      </c>
      <c r="D314" s="142" t="s">
        <v>1139</v>
      </c>
      <c r="E314" s="140"/>
    </row>
    <row r="315" spans="1:5" s="141" customFormat="1" ht="35.1" customHeight="1" x14ac:dyDescent="0.2">
      <c r="A315" s="95" t="s">
        <v>1137</v>
      </c>
      <c r="B315" s="58" t="s">
        <v>1142</v>
      </c>
      <c r="C315" s="138">
        <v>0.05</v>
      </c>
      <c r="D315" s="142" t="s">
        <v>1139</v>
      </c>
      <c r="E315" s="140"/>
    </row>
    <row r="316" spans="1:5" s="141" customFormat="1" ht="35.1" customHeight="1" x14ac:dyDescent="0.2">
      <c r="A316" s="95" t="s">
        <v>1137</v>
      </c>
      <c r="B316" s="58" t="s">
        <v>1143</v>
      </c>
      <c r="C316" s="138">
        <v>0.05</v>
      </c>
      <c r="D316" s="142" t="s">
        <v>1139</v>
      </c>
      <c r="E316" s="140"/>
    </row>
    <row r="317" spans="1:5" s="141" customFormat="1" ht="35.1" customHeight="1" x14ac:dyDescent="0.2">
      <c r="A317" s="95" t="s">
        <v>1137</v>
      </c>
      <c r="B317" s="58" t="s">
        <v>1144</v>
      </c>
      <c r="C317" s="138">
        <v>0.05</v>
      </c>
      <c r="D317" s="142" t="s">
        <v>1139</v>
      </c>
      <c r="E317" s="140"/>
    </row>
    <row r="318" spans="1:5" s="141" customFormat="1" ht="35.1" customHeight="1" x14ac:dyDescent="0.2">
      <c r="A318" s="95" t="s">
        <v>1137</v>
      </c>
      <c r="B318" s="58" t="s">
        <v>1145</v>
      </c>
      <c r="C318" s="138">
        <v>0.05</v>
      </c>
      <c r="D318" s="142" t="s">
        <v>1139</v>
      </c>
      <c r="E318" s="140"/>
    </row>
    <row r="319" spans="1:5" s="141" customFormat="1" ht="35.1" customHeight="1" x14ac:dyDescent="0.2">
      <c r="A319" s="95" t="s">
        <v>1137</v>
      </c>
      <c r="B319" s="58" t="s">
        <v>1146</v>
      </c>
      <c r="C319" s="138">
        <v>0.05</v>
      </c>
      <c r="D319" s="142" t="s">
        <v>1139</v>
      </c>
      <c r="E319" s="140"/>
    </row>
    <row r="320" spans="1:5" s="141" customFormat="1" ht="35.1" customHeight="1" x14ac:dyDescent="0.2">
      <c r="A320" s="95" t="s">
        <v>1137</v>
      </c>
      <c r="B320" s="58" t="s">
        <v>1147</v>
      </c>
      <c r="C320" s="138">
        <v>0.05</v>
      </c>
      <c r="D320" s="142" t="s">
        <v>1139</v>
      </c>
      <c r="E320" s="140"/>
    </row>
    <row r="321" spans="1:5" s="141" customFormat="1" ht="35.1" customHeight="1" x14ac:dyDescent="0.2">
      <c r="A321" s="95" t="s">
        <v>1137</v>
      </c>
      <c r="B321" s="58" t="s">
        <v>1148</v>
      </c>
      <c r="C321" s="138">
        <v>0.05</v>
      </c>
      <c r="D321" s="142" t="s">
        <v>1139</v>
      </c>
      <c r="E321" s="140"/>
    </row>
    <row r="322" spans="1:5" s="141" customFormat="1" ht="35.1" customHeight="1" x14ac:dyDescent="0.2">
      <c r="A322" s="95" t="s">
        <v>1137</v>
      </c>
      <c r="B322" s="58" t="s">
        <v>1149</v>
      </c>
      <c r="C322" s="138">
        <v>0.05</v>
      </c>
      <c r="D322" s="142" t="s">
        <v>1139</v>
      </c>
      <c r="E322" s="140"/>
    </row>
    <row r="323" spans="1:5" s="141" customFormat="1" ht="35.1" customHeight="1" x14ac:dyDescent="0.2">
      <c r="A323" s="95" t="s">
        <v>1137</v>
      </c>
      <c r="B323" s="58" t="s">
        <v>1150</v>
      </c>
      <c r="C323" s="138">
        <v>0.05</v>
      </c>
      <c r="D323" s="142" t="s">
        <v>1139</v>
      </c>
      <c r="E323" s="140"/>
    </row>
    <row r="324" spans="1:5" s="141" customFormat="1" ht="35.1" customHeight="1" x14ac:dyDescent="0.2">
      <c r="A324" s="95" t="s">
        <v>1137</v>
      </c>
      <c r="B324" s="58" t="s">
        <v>1151</v>
      </c>
      <c r="C324" s="138">
        <v>0.05</v>
      </c>
      <c r="D324" s="142" t="s">
        <v>1139</v>
      </c>
      <c r="E324" s="140"/>
    </row>
    <row r="325" spans="1:5" s="141" customFormat="1" ht="35.1" customHeight="1" x14ac:dyDescent="0.2">
      <c r="A325" s="95" t="s">
        <v>1137</v>
      </c>
      <c r="B325" s="58" t="s">
        <v>1152</v>
      </c>
      <c r="C325" s="138">
        <v>0.05</v>
      </c>
      <c r="D325" s="142" t="s">
        <v>1139</v>
      </c>
      <c r="E325" s="140"/>
    </row>
    <row r="326" spans="1:5" s="141" customFormat="1" ht="35.1" customHeight="1" x14ac:dyDescent="0.2">
      <c r="A326" s="95" t="s">
        <v>1137</v>
      </c>
      <c r="B326" s="58" t="s">
        <v>1153</v>
      </c>
      <c r="C326" s="138">
        <v>0.05</v>
      </c>
      <c r="D326" s="142" t="s">
        <v>1139</v>
      </c>
      <c r="E326" s="140"/>
    </row>
    <row r="327" spans="1:5" s="141" customFormat="1" ht="35.1" customHeight="1" x14ac:dyDescent="0.2">
      <c r="A327" s="169" t="s">
        <v>482</v>
      </c>
      <c r="B327" s="58" t="s">
        <v>1154</v>
      </c>
      <c r="C327" s="138">
        <v>0.2</v>
      </c>
      <c r="D327" s="142" t="s">
        <v>871</v>
      </c>
      <c r="E327" s="140"/>
    </row>
    <row r="328" spans="1:5" s="141" customFormat="1" ht="35.1" customHeight="1" x14ac:dyDescent="0.2">
      <c r="A328" s="56" t="s">
        <v>484</v>
      </c>
      <c r="B328" s="58" t="s">
        <v>1155</v>
      </c>
      <c r="C328" s="138">
        <v>0.22</v>
      </c>
      <c r="D328" s="142" t="s">
        <v>1156</v>
      </c>
      <c r="E328" s="140"/>
    </row>
    <row r="329" spans="1:5" s="141" customFormat="1" ht="35.1" customHeight="1" x14ac:dyDescent="0.2">
      <c r="A329" s="56" t="s">
        <v>484</v>
      </c>
      <c r="B329" s="58" t="s">
        <v>1157</v>
      </c>
      <c r="C329" s="138">
        <v>0.22</v>
      </c>
      <c r="D329" s="142" t="s">
        <v>1156</v>
      </c>
      <c r="E329" s="140"/>
    </row>
    <row r="330" spans="1:5" s="141" customFormat="1" ht="35.1" customHeight="1" x14ac:dyDescent="0.2">
      <c r="A330" s="56" t="s">
        <v>484</v>
      </c>
      <c r="B330" s="58" t="s">
        <v>1158</v>
      </c>
      <c r="C330" s="138">
        <v>0.22</v>
      </c>
      <c r="D330" s="142" t="s">
        <v>1156</v>
      </c>
      <c r="E330" s="140"/>
    </row>
    <row r="331" spans="1:5" s="141" customFormat="1" ht="35.1" customHeight="1" x14ac:dyDescent="0.2">
      <c r="A331" s="56" t="s">
        <v>484</v>
      </c>
      <c r="B331" s="58" t="s">
        <v>1159</v>
      </c>
      <c r="C331" s="138">
        <v>0.22</v>
      </c>
      <c r="D331" s="142" t="s">
        <v>1156</v>
      </c>
      <c r="E331" s="140"/>
    </row>
    <row r="332" spans="1:5" s="141" customFormat="1" ht="35.1" customHeight="1" x14ac:dyDescent="0.2">
      <c r="A332" s="56" t="s">
        <v>484</v>
      </c>
      <c r="B332" s="58" t="s">
        <v>1160</v>
      </c>
      <c r="C332" s="138">
        <v>0.22</v>
      </c>
      <c r="D332" s="142" t="s">
        <v>1156</v>
      </c>
      <c r="E332" s="140"/>
    </row>
    <row r="333" spans="1:5" s="141" customFormat="1" ht="43.5" customHeight="1" x14ac:dyDescent="0.2">
      <c r="A333" s="137" t="s">
        <v>506</v>
      </c>
      <c r="B333" s="58" t="s">
        <v>1161</v>
      </c>
      <c r="C333" s="64" t="s">
        <v>1162</v>
      </c>
      <c r="D333" s="139">
        <v>96</v>
      </c>
      <c r="E333" s="140"/>
    </row>
    <row r="334" spans="1:5" s="141" customFormat="1" ht="47.25" customHeight="1" x14ac:dyDescent="0.2">
      <c r="A334" s="137" t="s">
        <v>506</v>
      </c>
      <c r="B334" s="58" t="s">
        <v>67</v>
      </c>
      <c r="C334" s="64" t="s">
        <v>1163</v>
      </c>
      <c r="D334" s="139">
        <v>96</v>
      </c>
      <c r="E334" s="140"/>
    </row>
    <row r="335" spans="1:5" s="141" customFormat="1" ht="35.1" customHeight="1" x14ac:dyDescent="0.2">
      <c r="A335" s="95" t="s">
        <v>1164</v>
      </c>
      <c r="B335" s="58" t="s">
        <v>1165</v>
      </c>
      <c r="C335" s="170">
        <v>0.28100000000000003</v>
      </c>
      <c r="D335" s="139">
        <v>70</v>
      </c>
      <c r="E335" s="140"/>
    </row>
    <row r="336" spans="1:5" s="141" customFormat="1" ht="35.1" customHeight="1" x14ac:dyDescent="0.2">
      <c r="A336" s="95" t="s">
        <v>1164</v>
      </c>
      <c r="B336" s="58" t="s">
        <v>1166</v>
      </c>
      <c r="C336" s="170">
        <v>0.30099999999999999</v>
      </c>
      <c r="D336" s="139">
        <v>70</v>
      </c>
      <c r="E336" s="140"/>
    </row>
    <row r="337" spans="1:5" s="141" customFormat="1" ht="35.1" customHeight="1" x14ac:dyDescent="0.2">
      <c r="A337" s="95" t="s">
        <v>1164</v>
      </c>
      <c r="B337" s="58" t="s">
        <v>1167</v>
      </c>
      <c r="C337" s="170">
        <v>0.28100000000000003</v>
      </c>
      <c r="D337" s="139">
        <v>70</v>
      </c>
      <c r="E337" s="140"/>
    </row>
    <row r="338" spans="1:5" s="141" customFormat="1" ht="35.1" customHeight="1" x14ac:dyDescent="0.2">
      <c r="A338" s="95" t="s">
        <v>1168</v>
      </c>
      <c r="B338" s="58" t="s">
        <v>1169</v>
      </c>
      <c r="C338" s="138">
        <v>0.1</v>
      </c>
      <c r="D338" s="155" t="s">
        <v>1170</v>
      </c>
      <c r="E338" s="140"/>
    </row>
    <row r="339" spans="1:5" s="141" customFormat="1" ht="35.1" customHeight="1" x14ac:dyDescent="0.2">
      <c r="A339" s="95" t="s">
        <v>1168</v>
      </c>
      <c r="B339" s="58" t="s">
        <v>1171</v>
      </c>
      <c r="C339" s="138">
        <v>0.1</v>
      </c>
      <c r="D339" s="155" t="s">
        <v>1170</v>
      </c>
      <c r="E339" s="140"/>
    </row>
    <row r="340" spans="1:5" s="141" customFormat="1" ht="35.1" customHeight="1" x14ac:dyDescent="0.2">
      <c r="A340" s="95" t="s">
        <v>1168</v>
      </c>
      <c r="B340" s="58" t="s">
        <v>1172</v>
      </c>
      <c r="C340" s="138">
        <v>0.1</v>
      </c>
      <c r="D340" s="155" t="s">
        <v>1170</v>
      </c>
      <c r="E340" s="140"/>
    </row>
    <row r="341" spans="1:5" s="141" customFormat="1" ht="35.1" customHeight="1" x14ac:dyDescent="0.2">
      <c r="A341" s="95" t="s">
        <v>1168</v>
      </c>
      <c r="B341" s="58" t="s">
        <v>1173</v>
      </c>
      <c r="C341" s="138">
        <v>0.15</v>
      </c>
      <c r="D341" s="155" t="s">
        <v>1170</v>
      </c>
      <c r="E341" s="140"/>
    </row>
    <row r="342" spans="1:5" s="141" customFormat="1" ht="35.1" customHeight="1" x14ac:dyDescent="0.2">
      <c r="A342" s="171" t="s">
        <v>1174</v>
      </c>
      <c r="B342" s="53" t="s">
        <v>1175</v>
      </c>
      <c r="C342" s="172">
        <v>2.5000000000000001E-2</v>
      </c>
      <c r="D342" s="173">
        <v>125</v>
      </c>
      <c r="E342" s="140"/>
    </row>
    <row r="343" spans="1:5" s="141" customFormat="1" ht="35.1" customHeight="1" x14ac:dyDescent="0.2">
      <c r="A343" s="137" t="s">
        <v>1176</v>
      </c>
      <c r="B343" s="142" t="s">
        <v>1177</v>
      </c>
      <c r="C343" s="59" t="s">
        <v>540</v>
      </c>
      <c r="D343" s="142" t="s">
        <v>1178</v>
      </c>
      <c r="E343" s="140"/>
    </row>
    <row r="344" spans="1:5" s="141" customFormat="1" ht="35.1" customHeight="1" x14ac:dyDescent="0.2">
      <c r="A344" s="137" t="s">
        <v>1176</v>
      </c>
      <c r="B344" s="142" t="s">
        <v>1179</v>
      </c>
      <c r="C344" s="59" t="s">
        <v>540</v>
      </c>
      <c r="D344" s="142" t="s">
        <v>1178</v>
      </c>
      <c r="E344" s="140"/>
    </row>
    <row r="345" spans="1:5" s="141" customFormat="1" ht="35.1" customHeight="1" x14ac:dyDescent="0.2">
      <c r="A345" s="137" t="s">
        <v>1176</v>
      </c>
      <c r="B345" s="142" t="s">
        <v>1180</v>
      </c>
      <c r="C345" s="59" t="s">
        <v>540</v>
      </c>
      <c r="D345" s="142" t="s">
        <v>1178</v>
      </c>
      <c r="E345" s="140"/>
    </row>
    <row r="346" spans="1:5" s="141" customFormat="1" ht="35.1" customHeight="1" x14ac:dyDescent="0.2">
      <c r="A346" s="137" t="s">
        <v>1176</v>
      </c>
      <c r="B346" s="142" t="s">
        <v>1181</v>
      </c>
      <c r="C346" s="59" t="s">
        <v>540</v>
      </c>
      <c r="D346" s="142" t="s">
        <v>1178</v>
      </c>
      <c r="E346" s="140"/>
    </row>
    <row r="347" spans="1:5" s="141" customFormat="1" ht="35.1" customHeight="1" x14ac:dyDescent="0.2">
      <c r="A347" s="137" t="s">
        <v>1176</v>
      </c>
      <c r="B347" s="142" t="s">
        <v>1182</v>
      </c>
      <c r="C347" s="59" t="s">
        <v>540</v>
      </c>
      <c r="D347" s="142" t="s">
        <v>1178</v>
      </c>
      <c r="E347" s="140"/>
    </row>
    <row r="348" spans="1:5" s="141" customFormat="1" ht="35.1" customHeight="1" x14ac:dyDescent="0.2">
      <c r="A348" s="137" t="s">
        <v>1176</v>
      </c>
      <c r="B348" s="142" t="s">
        <v>1183</v>
      </c>
      <c r="C348" s="59" t="s">
        <v>540</v>
      </c>
      <c r="D348" s="142" t="s">
        <v>1178</v>
      </c>
      <c r="E348" s="140"/>
    </row>
    <row r="349" spans="1:5" s="141" customFormat="1" ht="35.1" customHeight="1" x14ac:dyDescent="0.2">
      <c r="A349" s="137" t="s">
        <v>1176</v>
      </c>
      <c r="B349" s="142" t="s">
        <v>1184</v>
      </c>
      <c r="C349" s="59" t="s">
        <v>540</v>
      </c>
      <c r="D349" s="142" t="s">
        <v>1178</v>
      </c>
      <c r="E349" s="140"/>
    </row>
    <row r="350" spans="1:5" s="141" customFormat="1" ht="35.1" customHeight="1" x14ac:dyDescent="0.2">
      <c r="A350" s="137" t="s">
        <v>1176</v>
      </c>
      <c r="B350" s="142" t="s">
        <v>1185</v>
      </c>
      <c r="C350" s="59" t="s">
        <v>540</v>
      </c>
      <c r="D350" s="142" t="s">
        <v>1178</v>
      </c>
      <c r="E350" s="140"/>
    </row>
    <row r="351" spans="1:5" s="141" customFormat="1" ht="35.1" customHeight="1" x14ac:dyDescent="0.2">
      <c r="A351" s="137" t="s">
        <v>1176</v>
      </c>
      <c r="B351" s="142" t="s">
        <v>1186</v>
      </c>
      <c r="C351" s="59" t="s">
        <v>540</v>
      </c>
      <c r="D351" s="142" t="s">
        <v>1178</v>
      </c>
      <c r="E351" s="140"/>
    </row>
    <row r="352" spans="1:5" s="141" customFormat="1" ht="35.1" customHeight="1" x14ac:dyDescent="0.2">
      <c r="A352" s="137" t="s">
        <v>1176</v>
      </c>
      <c r="B352" s="142" t="s">
        <v>1187</v>
      </c>
      <c r="C352" s="59" t="s">
        <v>540</v>
      </c>
      <c r="D352" s="142" t="s">
        <v>1178</v>
      </c>
      <c r="E352" s="140"/>
    </row>
    <row r="353" spans="1:5" s="141" customFormat="1" ht="35.1" customHeight="1" x14ac:dyDescent="0.2">
      <c r="A353" s="137" t="s">
        <v>1176</v>
      </c>
      <c r="B353" s="142" t="s">
        <v>1188</v>
      </c>
      <c r="C353" s="59" t="s">
        <v>540</v>
      </c>
      <c r="D353" s="142" t="s">
        <v>1178</v>
      </c>
      <c r="E353" s="140"/>
    </row>
    <row r="354" spans="1:5" s="141" customFormat="1" ht="35.1" customHeight="1" x14ac:dyDescent="0.2">
      <c r="A354" s="137" t="s">
        <v>1176</v>
      </c>
      <c r="B354" s="142" t="s">
        <v>1189</v>
      </c>
      <c r="C354" s="59" t="s">
        <v>540</v>
      </c>
      <c r="D354" s="142" t="s">
        <v>1178</v>
      </c>
      <c r="E354" s="140"/>
    </row>
    <row r="355" spans="1:5" s="141" customFormat="1" ht="35.1" customHeight="1" x14ac:dyDescent="0.2">
      <c r="A355" s="137" t="s">
        <v>1176</v>
      </c>
      <c r="B355" s="142" t="s">
        <v>1190</v>
      </c>
      <c r="C355" s="59" t="s">
        <v>540</v>
      </c>
      <c r="D355" s="142" t="s">
        <v>1178</v>
      </c>
      <c r="E355" s="140"/>
    </row>
    <row r="356" spans="1:5" s="141" customFormat="1" ht="35.1" customHeight="1" x14ac:dyDescent="0.2">
      <c r="A356" s="137" t="s">
        <v>1176</v>
      </c>
      <c r="B356" s="142" t="s">
        <v>1191</v>
      </c>
      <c r="C356" s="59" t="s">
        <v>540</v>
      </c>
      <c r="D356" s="142" t="s">
        <v>1178</v>
      </c>
      <c r="E356" s="140"/>
    </row>
    <row r="357" spans="1:5" s="141" customFormat="1" ht="35.1" customHeight="1" x14ac:dyDescent="0.2">
      <c r="A357" s="137" t="s">
        <v>1176</v>
      </c>
      <c r="B357" s="142" t="s">
        <v>1192</v>
      </c>
      <c r="C357" s="59" t="s">
        <v>540</v>
      </c>
      <c r="D357" s="142" t="s">
        <v>1178</v>
      </c>
      <c r="E357" s="140"/>
    </row>
    <row r="358" spans="1:5" s="141" customFormat="1" ht="35.1" customHeight="1" x14ac:dyDescent="0.2">
      <c r="A358" s="137" t="s">
        <v>1176</v>
      </c>
      <c r="B358" s="142" t="s">
        <v>1193</v>
      </c>
      <c r="C358" s="59" t="s">
        <v>540</v>
      </c>
      <c r="D358" s="142" t="s">
        <v>1178</v>
      </c>
      <c r="E358" s="140"/>
    </row>
    <row r="359" spans="1:5" s="141" customFormat="1" ht="35.1" customHeight="1" x14ac:dyDescent="0.2">
      <c r="A359" s="137" t="s">
        <v>1176</v>
      </c>
      <c r="B359" s="142" t="s">
        <v>1194</v>
      </c>
      <c r="C359" s="59" t="s">
        <v>540</v>
      </c>
      <c r="D359" s="142" t="s">
        <v>1178</v>
      </c>
      <c r="E359" s="140"/>
    </row>
    <row r="360" spans="1:5" s="141" customFormat="1" ht="35.1" customHeight="1" x14ac:dyDescent="0.2">
      <c r="A360" s="137" t="s">
        <v>1176</v>
      </c>
      <c r="B360" s="142" t="s">
        <v>1195</v>
      </c>
      <c r="C360" s="59" t="s">
        <v>540</v>
      </c>
      <c r="D360" s="142" t="s">
        <v>1178</v>
      </c>
      <c r="E360" s="140"/>
    </row>
    <row r="361" spans="1:5" s="141" customFormat="1" ht="35.1" customHeight="1" x14ac:dyDescent="0.2">
      <c r="A361" s="137" t="s">
        <v>1176</v>
      </c>
      <c r="B361" s="142" t="s">
        <v>1196</v>
      </c>
      <c r="C361" s="59" t="s">
        <v>540</v>
      </c>
      <c r="D361" s="142" t="s">
        <v>1178</v>
      </c>
      <c r="E361" s="140"/>
    </row>
    <row r="362" spans="1:5" s="141" customFormat="1" ht="35.1" customHeight="1" x14ac:dyDescent="0.2">
      <c r="A362" s="137" t="s">
        <v>1176</v>
      </c>
      <c r="B362" s="142" t="s">
        <v>1197</v>
      </c>
      <c r="C362" s="59" t="s">
        <v>540</v>
      </c>
      <c r="D362" s="142" t="s">
        <v>1178</v>
      </c>
      <c r="E362" s="140"/>
    </row>
    <row r="363" spans="1:5" s="141" customFormat="1" ht="35.1" customHeight="1" x14ac:dyDescent="0.2">
      <c r="A363" s="137" t="s">
        <v>1176</v>
      </c>
      <c r="B363" s="142" t="s">
        <v>1198</v>
      </c>
      <c r="C363" s="59" t="s">
        <v>540</v>
      </c>
      <c r="D363" s="142" t="s">
        <v>1178</v>
      </c>
      <c r="E363" s="140"/>
    </row>
    <row r="364" spans="1:5" s="141" customFormat="1" ht="35.1" customHeight="1" x14ac:dyDescent="0.2">
      <c r="A364" s="137" t="s">
        <v>1176</v>
      </c>
      <c r="B364" s="142" t="s">
        <v>1199</v>
      </c>
      <c r="C364" s="59" t="s">
        <v>540</v>
      </c>
      <c r="D364" s="142" t="s">
        <v>1178</v>
      </c>
      <c r="E364" s="140"/>
    </row>
    <row r="365" spans="1:5" s="141" customFormat="1" ht="35.1" customHeight="1" x14ac:dyDescent="0.2">
      <c r="A365" s="137" t="s">
        <v>1176</v>
      </c>
      <c r="B365" s="142" t="s">
        <v>1200</v>
      </c>
      <c r="C365" s="59" t="s">
        <v>540</v>
      </c>
      <c r="D365" s="142" t="s">
        <v>1178</v>
      </c>
      <c r="E365" s="140"/>
    </row>
    <row r="366" spans="1:5" s="141" customFormat="1" ht="35.1" customHeight="1" x14ac:dyDescent="0.2">
      <c r="A366" s="137" t="s">
        <v>1176</v>
      </c>
      <c r="B366" s="142" t="s">
        <v>1201</v>
      </c>
      <c r="C366" s="59" t="s">
        <v>540</v>
      </c>
      <c r="D366" s="142" t="s">
        <v>1178</v>
      </c>
      <c r="E366" s="140"/>
    </row>
    <row r="367" spans="1:5" s="141" customFormat="1" ht="35.1" customHeight="1" x14ac:dyDescent="0.2">
      <c r="A367" s="137" t="s">
        <v>1176</v>
      </c>
      <c r="B367" s="142" t="s">
        <v>1202</v>
      </c>
      <c r="C367" s="59" t="s">
        <v>540</v>
      </c>
      <c r="D367" s="142" t="s">
        <v>1178</v>
      </c>
      <c r="E367" s="140"/>
    </row>
    <row r="368" spans="1:5" s="141" customFormat="1" ht="35.1" customHeight="1" x14ac:dyDescent="0.2">
      <c r="A368" s="137" t="s">
        <v>1176</v>
      </c>
      <c r="B368" s="142" t="s">
        <v>1203</v>
      </c>
      <c r="C368" s="59" t="s">
        <v>540</v>
      </c>
      <c r="D368" s="142" t="s">
        <v>1178</v>
      </c>
      <c r="E368" s="140"/>
    </row>
    <row r="369" spans="1:5" s="141" customFormat="1" ht="35.1" customHeight="1" x14ac:dyDescent="0.2">
      <c r="A369" s="137" t="s">
        <v>1176</v>
      </c>
      <c r="B369" s="142" t="s">
        <v>1204</v>
      </c>
      <c r="C369" s="59" t="s">
        <v>540</v>
      </c>
      <c r="D369" s="142" t="s">
        <v>1178</v>
      </c>
      <c r="E369" s="140"/>
    </row>
    <row r="370" spans="1:5" s="141" customFormat="1" ht="35.1" customHeight="1" x14ac:dyDescent="0.2">
      <c r="A370" s="137" t="s">
        <v>1176</v>
      </c>
      <c r="B370" s="142" t="s">
        <v>1205</v>
      </c>
      <c r="C370" s="59" t="s">
        <v>540</v>
      </c>
      <c r="D370" s="142" t="s">
        <v>1178</v>
      </c>
      <c r="E370" s="140"/>
    </row>
    <row r="371" spans="1:5" s="141" customFormat="1" ht="35.1" customHeight="1" x14ac:dyDescent="0.2">
      <c r="A371" s="137" t="s">
        <v>506</v>
      </c>
      <c r="B371" s="58" t="s">
        <v>1206</v>
      </c>
      <c r="C371" s="138">
        <v>0.03</v>
      </c>
      <c r="D371" s="139">
        <v>115</v>
      </c>
      <c r="E371" s="140"/>
    </row>
    <row r="372" spans="1:5" s="141" customFormat="1" ht="35.1" customHeight="1" x14ac:dyDescent="0.2">
      <c r="A372" s="137" t="s">
        <v>506</v>
      </c>
      <c r="B372" s="58" t="s">
        <v>1207</v>
      </c>
      <c r="C372" s="138">
        <v>0.1</v>
      </c>
      <c r="D372" s="139">
        <v>115</v>
      </c>
      <c r="E372" s="140"/>
    </row>
    <row r="373" spans="1:5" s="141" customFormat="1" ht="35.1" customHeight="1" x14ac:dyDescent="0.2">
      <c r="A373" s="137" t="s">
        <v>506</v>
      </c>
      <c r="B373" s="58" t="s">
        <v>1208</v>
      </c>
      <c r="C373" s="138">
        <v>0.1</v>
      </c>
      <c r="D373" s="139">
        <v>115</v>
      </c>
      <c r="E373" s="140"/>
    </row>
    <row r="374" spans="1:5" s="141" customFormat="1" ht="35.1" customHeight="1" x14ac:dyDescent="0.2">
      <c r="A374" s="137" t="s">
        <v>506</v>
      </c>
      <c r="B374" s="58" t="s">
        <v>1209</v>
      </c>
      <c r="C374" s="138">
        <v>0.1</v>
      </c>
      <c r="D374" s="139">
        <v>115</v>
      </c>
      <c r="E374" s="140"/>
    </row>
    <row r="375" spans="1:5" s="141" customFormat="1" ht="35.1" customHeight="1" x14ac:dyDescent="0.2">
      <c r="A375" s="137" t="s">
        <v>506</v>
      </c>
      <c r="B375" s="58" t="s">
        <v>1210</v>
      </c>
      <c r="C375" s="138">
        <v>0.1</v>
      </c>
      <c r="D375" s="139">
        <v>115</v>
      </c>
      <c r="E375" s="140"/>
    </row>
    <row r="376" spans="1:5" s="141" customFormat="1" ht="35.1" customHeight="1" x14ac:dyDescent="0.2">
      <c r="A376" s="137" t="s">
        <v>506</v>
      </c>
      <c r="B376" s="58" t="s">
        <v>1211</v>
      </c>
      <c r="C376" s="138">
        <v>0.1</v>
      </c>
      <c r="D376" s="139">
        <v>115</v>
      </c>
      <c r="E376" s="140"/>
    </row>
    <row r="377" spans="1:5" s="141" customFormat="1" ht="35.1" customHeight="1" x14ac:dyDescent="0.2">
      <c r="A377" s="137" t="s">
        <v>506</v>
      </c>
      <c r="B377" s="58" t="s">
        <v>1212</v>
      </c>
      <c r="C377" s="138">
        <v>0.05</v>
      </c>
      <c r="D377" s="139">
        <v>115</v>
      </c>
      <c r="E377" s="140"/>
    </row>
    <row r="378" spans="1:5" s="141" customFormat="1" ht="35.1" customHeight="1" x14ac:dyDescent="0.2">
      <c r="A378" s="137" t="s">
        <v>506</v>
      </c>
      <c r="B378" s="58" t="s">
        <v>1213</v>
      </c>
      <c r="C378" s="138">
        <v>0.1</v>
      </c>
      <c r="D378" s="139">
        <v>115</v>
      </c>
      <c r="E378" s="140"/>
    </row>
    <row r="379" spans="1:5" s="141" customFormat="1" ht="35.1" customHeight="1" x14ac:dyDescent="0.2">
      <c r="A379" s="137" t="s">
        <v>506</v>
      </c>
      <c r="B379" s="58" t="s">
        <v>1214</v>
      </c>
      <c r="C379" s="138">
        <v>0.1</v>
      </c>
      <c r="D379" s="139">
        <v>115</v>
      </c>
      <c r="E379" s="140"/>
    </row>
    <row r="380" spans="1:5" s="141" customFormat="1" ht="35.1" customHeight="1" x14ac:dyDescent="0.2">
      <c r="A380" s="137" t="s">
        <v>506</v>
      </c>
      <c r="B380" s="58" t="s">
        <v>1215</v>
      </c>
      <c r="C380" s="138">
        <v>0.05</v>
      </c>
      <c r="D380" s="139">
        <v>115</v>
      </c>
      <c r="E380" s="140"/>
    </row>
    <row r="381" spans="1:5" s="141" customFormat="1" ht="35.1" customHeight="1" x14ac:dyDescent="0.2">
      <c r="A381" s="137" t="s">
        <v>506</v>
      </c>
      <c r="B381" s="58" t="s">
        <v>1216</v>
      </c>
      <c r="C381" s="138">
        <v>0.17</v>
      </c>
      <c r="D381" s="139">
        <v>115</v>
      </c>
      <c r="E381" s="140"/>
    </row>
    <row r="382" spans="1:5" s="141" customFormat="1" ht="35.1" customHeight="1" x14ac:dyDescent="0.2">
      <c r="A382" s="137" t="s">
        <v>506</v>
      </c>
      <c r="B382" s="58" t="s">
        <v>1217</v>
      </c>
      <c r="C382" s="138">
        <v>0.05</v>
      </c>
      <c r="D382" s="139">
        <v>115</v>
      </c>
      <c r="E382" s="140"/>
    </row>
    <row r="383" spans="1:5" s="141" customFormat="1" ht="35.1" customHeight="1" x14ac:dyDescent="0.2">
      <c r="A383" s="137" t="s">
        <v>506</v>
      </c>
      <c r="B383" s="58" t="s">
        <v>1218</v>
      </c>
      <c r="C383" s="138">
        <v>0.1</v>
      </c>
      <c r="D383" s="139">
        <v>115</v>
      </c>
      <c r="E383" s="140"/>
    </row>
    <row r="384" spans="1:5" s="141" customFormat="1" ht="35.1" customHeight="1" x14ac:dyDescent="0.2">
      <c r="A384" s="137" t="s">
        <v>506</v>
      </c>
      <c r="B384" s="58" t="s">
        <v>1219</v>
      </c>
      <c r="C384" s="138">
        <v>0.1</v>
      </c>
      <c r="D384" s="139">
        <v>115</v>
      </c>
      <c r="E384" s="140"/>
    </row>
    <row r="385" spans="1:5" s="141" customFormat="1" ht="35.1" customHeight="1" x14ac:dyDescent="0.2">
      <c r="A385" s="137" t="s">
        <v>506</v>
      </c>
      <c r="B385" s="58" t="s">
        <v>1220</v>
      </c>
      <c r="C385" s="138">
        <v>0.03</v>
      </c>
      <c r="D385" s="139">
        <v>115</v>
      </c>
      <c r="E385" s="140"/>
    </row>
    <row r="386" spans="1:5" s="141" customFormat="1" ht="35.1" customHeight="1" x14ac:dyDescent="0.2">
      <c r="A386" s="137" t="s">
        <v>506</v>
      </c>
      <c r="B386" s="58" t="s">
        <v>1221</v>
      </c>
      <c r="C386" s="138">
        <v>0.1</v>
      </c>
      <c r="D386" s="139">
        <v>115</v>
      </c>
      <c r="E386" s="140"/>
    </row>
    <row r="387" spans="1:5" s="141" customFormat="1" ht="35.1" customHeight="1" x14ac:dyDescent="0.2">
      <c r="A387" s="137" t="s">
        <v>506</v>
      </c>
      <c r="B387" s="58" t="s">
        <v>1222</v>
      </c>
      <c r="C387" s="138">
        <v>0.1</v>
      </c>
      <c r="D387" s="139">
        <v>115</v>
      </c>
      <c r="E387" s="140"/>
    </row>
    <row r="388" spans="1:5" s="141" customFormat="1" ht="35.1" customHeight="1" x14ac:dyDescent="0.2">
      <c r="A388" s="137" t="s">
        <v>506</v>
      </c>
      <c r="B388" s="58" t="s">
        <v>1223</v>
      </c>
      <c r="C388" s="138">
        <v>0.1</v>
      </c>
      <c r="D388" s="139">
        <v>115</v>
      </c>
      <c r="E388" s="140"/>
    </row>
    <row r="389" spans="1:5" s="141" customFormat="1" ht="35.1" customHeight="1" x14ac:dyDescent="0.2">
      <c r="A389" s="174" t="s">
        <v>651</v>
      </c>
      <c r="B389" s="61" t="s">
        <v>1224</v>
      </c>
      <c r="C389" s="175">
        <v>0.05</v>
      </c>
      <c r="D389" s="176">
        <v>115</v>
      </c>
      <c r="E389" s="140"/>
    </row>
    <row r="390" spans="1:5" s="141" customFormat="1" ht="35.1" customHeight="1" x14ac:dyDescent="0.2">
      <c r="A390" s="174" t="s">
        <v>651</v>
      </c>
      <c r="B390" s="61" t="s">
        <v>1225</v>
      </c>
      <c r="C390" s="175">
        <v>0.05</v>
      </c>
      <c r="D390" s="176">
        <v>115</v>
      </c>
      <c r="E390" s="140"/>
    </row>
    <row r="391" spans="1:5" s="141" customFormat="1" ht="35.1" customHeight="1" x14ac:dyDescent="0.2">
      <c r="A391" s="174" t="s">
        <v>651</v>
      </c>
      <c r="B391" s="61" t="s">
        <v>1226</v>
      </c>
      <c r="C391" s="175">
        <v>0.05</v>
      </c>
      <c r="D391" s="176">
        <v>115</v>
      </c>
      <c r="E391" s="140"/>
    </row>
    <row r="392" spans="1:5" s="141" customFormat="1" ht="35.1" customHeight="1" x14ac:dyDescent="0.2">
      <c r="A392" s="174" t="s">
        <v>651</v>
      </c>
      <c r="B392" s="61" t="s">
        <v>1227</v>
      </c>
      <c r="C392" s="175">
        <v>0.05</v>
      </c>
      <c r="D392" s="176">
        <v>115</v>
      </c>
      <c r="E392" s="140"/>
    </row>
    <row r="393" spans="1:5" s="141" customFormat="1" ht="35.1" customHeight="1" x14ac:dyDescent="0.2">
      <c r="A393" s="174" t="s">
        <v>651</v>
      </c>
      <c r="B393" s="61" t="s">
        <v>1228</v>
      </c>
      <c r="C393" s="175">
        <v>0.05</v>
      </c>
      <c r="D393" s="176">
        <v>115</v>
      </c>
      <c r="E393" s="140"/>
    </row>
    <row r="394" spans="1:5" s="141" customFormat="1" ht="35.1" customHeight="1" x14ac:dyDescent="0.2">
      <c r="A394" s="174" t="s">
        <v>651</v>
      </c>
      <c r="B394" s="61" t="s">
        <v>1229</v>
      </c>
      <c r="C394" s="175">
        <v>0.05</v>
      </c>
      <c r="D394" s="176">
        <v>115</v>
      </c>
      <c r="E394" s="140"/>
    </row>
    <row r="395" spans="1:5" s="141" customFormat="1" ht="35.1" customHeight="1" x14ac:dyDescent="0.2">
      <c r="A395" s="137" t="s">
        <v>830</v>
      </c>
      <c r="B395" s="58" t="s">
        <v>1230</v>
      </c>
      <c r="C395" s="138">
        <v>0.12</v>
      </c>
      <c r="D395" s="177">
        <v>119</v>
      </c>
      <c r="E395" s="140"/>
    </row>
    <row r="396" spans="1:5" s="141" customFormat="1" ht="35.1" customHeight="1" x14ac:dyDescent="0.2">
      <c r="A396" s="137" t="s">
        <v>830</v>
      </c>
      <c r="B396" s="58" t="s">
        <v>1231</v>
      </c>
      <c r="C396" s="138">
        <v>7.0000000000000007E-2</v>
      </c>
      <c r="D396" s="177">
        <v>119</v>
      </c>
      <c r="E396" s="140"/>
    </row>
    <row r="397" spans="1:5" s="141" customFormat="1" ht="35.1" customHeight="1" x14ac:dyDescent="0.2">
      <c r="A397" s="137" t="s">
        <v>830</v>
      </c>
      <c r="B397" s="58" t="s">
        <v>1232</v>
      </c>
      <c r="C397" s="138">
        <v>0.1</v>
      </c>
      <c r="D397" s="177">
        <v>119</v>
      </c>
      <c r="E397" s="140"/>
    </row>
    <row r="398" spans="1:5" s="141" customFormat="1" ht="35.1" customHeight="1" x14ac:dyDescent="0.2">
      <c r="A398" s="169" t="s">
        <v>840</v>
      </c>
      <c r="B398" s="58" t="s">
        <v>1233</v>
      </c>
      <c r="C398" s="138">
        <v>0.1</v>
      </c>
      <c r="D398" s="178">
        <v>75</v>
      </c>
      <c r="E398" s="140"/>
    </row>
    <row r="399" spans="1:5" s="141" customFormat="1" ht="35.1" customHeight="1" x14ac:dyDescent="0.2">
      <c r="A399" s="169" t="s">
        <v>840</v>
      </c>
      <c r="B399" s="58" t="s">
        <v>1234</v>
      </c>
      <c r="C399" s="138">
        <v>0.1</v>
      </c>
      <c r="D399" s="178">
        <v>75</v>
      </c>
      <c r="E399" s="140"/>
    </row>
  </sheetData>
  <protectedRanges>
    <protectedRange password="DAE1" sqref="A10" name="Range1" securityDescriptor="O:WDG:WDD:(A;;CC;;;S-1-5-21-326852099-1603424837-312552118-299777)"/>
  </protectedRanges>
  <autoFilter ref="A2:D399" xr:uid="{648964AD-5E01-4DEC-BE83-23AB4B95D512}"/>
  <mergeCells count="1">
    <mergeCell ref="A1:E1"/>
  </mergeCells>
  <pageMargins left="0.25" right="0.25" top="0.75" bottom="0.75" header="0.3" footer="0.3"/>
  <pageSetup scale="5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E84CE-99C8-4BBC-88F9-94537EE75D54}">
  <dimension ref="A1:D106"/>
  <sheetViews>
    <sheetView workbookViewId="0">
      <selection activeCell="E11" sqref="E11"/>
    </sheetView>
  </sheetViews>
  <sheetFormatPr defaultRowHeight="12.75" x14ac:dyDescent="0.2"/>
  <cols>
    <col min="1" max="1" width="43.42578125" style="179" customWidth="1"/>
    <col min="2" max="2" width="53.140625" style="179" customWidth="1"/>
    <col min="3" max="3" width="36" style="179" customWidth="1"/>
    <col min="257" max="258" width="33.42578125" customWidth="1"/>
    <col min="259" max="259" width="54" customWidth="1"/>
    <col min="513" max="514" width="33.42578125" customWidth="1"/>
    <col min="515" max="515" width="54" customWidth="1"/>
    <col min="769" max="770" width="33.42578125" customWidth="1"/>
    <col min="771" max="771" width="54" customWidth="1"/>
    <col min="1025" max="1026" width="33.42578125" customWidth="1"/>
    <col min="1027" max="1027" width="54" customWidth="1"/>
    <col min="1281" max="1282" width="33.42578125" customWidth="1"/>
    <col min="1283" max="1283" width="54" customWidth="1"/>
    <col min="1537" max="1538" width="33.42578125" customWidth="1"/>
    <col min="1539" max="1539" width="54" customWidth="1"/>
    <col min="1793" max="1794" width="33.42578125" customWidth="1"/>
    <col min="1795" max="1795" width="54" customWidth="1"/>
    <col min="2049" max="2050" width="33.42578125" customWidth="1"/>
    <col min="2051" max="2051" width="54" customWidth="1"/>
    <col min="2305" max="2306" width="33.42578125" customWidth="1"/>
    <col min="2307" max="2307" width="54" customWidth="1"/>
    <col min="2561" max="2562" width="33.42578125" customWidth="1"/>
    <col min="2563" max="2563" width="54" customWidth="1"/>
    <col min="2817" max="2818" width="33.42578125" customWidth="1"/>
    <col min="2819" max="2819" width="54" customWidth="1"/>
    <col min="3073" max="3074" width="33.42578125" customWidth="1"/>
    <col min="3075" max="3075" width="54" customWidth="1"/>
    <col min="3329" max="3330" width="33.42578125" customWidth="1"/>
    <col min="3331" max="3331" width="54" customWidth="1"/>
    <col min="3585" max="3586" width="33.42578125" customWidth="1"/>
    <col min="3587" max="3587" width="54" customWidth="1"/>
    <col min="3841" max="3842" width="33.42578125" customWidth="1"/>
    <col min="3843" max="3843" width="54" customWidth="1"/>
    <col min="4097" max="4098" width="33.42578125" customWidth="1"/>
    <col min="4099" max="4099" width="54" customWidth="1"/>
    <col min="4353" max="4354" width="33.42578125" customWidth="1"/>
    <col min="4355" max="4355" width="54" customWidth="1"/>
    <col min="4609" max="4610" width="33.42578125" customWidth="1"/>
    <col min="4611" max="4611" width="54" customWidth="1"/>
    <col min="4865" max="4866" width="33.42578125" customWidth="1"/>
    <col min="4867" max="4867" width="54" customWidth="1"/>
    <col min="5121" max="5122" width="33.42578125" customWidth="1"/>
    <col min="5123" max="5123" width="54" customWidth="1"/>
    <col min="5377" max="5378" width="33.42578125" customWidth="1"/>
    <col min="5379" max="5379" width="54" customWidth="1"/>
    <col min="5633" max="5634" width="33.42578125" customWidth="1"/>
    <col min="5635" max="5635" width="54" customWidth="1"/>
    <col min="5889" max="5890" width="33.42578125" customWidth="1"/>
    <col min="5891" max="5891" width="54" customWidth="1"/>
    <col min="6145" max="6146" width="33.42578125" customWidth="1"/>
    <col min="6147" max="6147" width="54" customWidth="1"/>
    <col min="6401" max="6402" width="33.42578125" customWidth="1"/>
    <col min="6403" max="6403" width="54" customWidth="1"/>
    <col min="6657" max="6658" width="33.42578125" customWidth="1"/>
    <col min="6659" max="6659" width="54" customWidth="1"/>
    <col min="6913" max="6914" width="33.42578125" customWidth="1"/>
    <col min="6915" max="6915" width="54" customWidth="1"/>
    <col min="7169" max="7170" width="33.42578125" customWidth="1"/>
    <col min="7171" max="7171" width="54" customWidth="1"/>
    <col min="7425" max="7426" width="33.42578125" customWidth="1"/>
    <col min="7427" max="7427" width="54" customWidth="1"/>
    <col min="7681" max="7682" width="33.42578125" customWidth="1"/>
    <col min="7683" max="7683" width="54" customWidth="1"/>
    <col min="7937" max="7938" width="33.42578125" customWidth="1"/>
    <col min="7939" max="7939" width="54" customWidth="1"/>
    <col min="8193" max="8194" width="33.42578125" customWidth="1"/>
    <col min="8195" max="8195" width="54" customWidth="1"/>
    <col min="8449" max="8450" width="33.42578125" customWidth="1"/>
    <col min="8451" max="8451" width="54" customWidth="1"/>
    <col min="8705" max="8706" width="33.42578125" customWidth="1"/>
    <col min="8707" max="8707" width="54" customWidth="1"/>
    <col min="8961" max="8962" width="33.42578125" customWidth="1"/>
    <col min="8963" max="8963" width="54" customWidth="1"/>
    <col min="9217" max="9218" width="33.42578125" customWidth="1"/>
    <col min="9219" max="9219" width="54" customWidth="1"/>
    <col min="9473" max="9474" width="33.42578125" customWidth="1"/>
    <col min="9475" max="9475" width="54" customWidth="1"/>
    <col min="9729" max="9730" width="33.42578125" customWidth="1"/>
    <col min="9731" max="9731" width="54" customWidth="1"/>
    <col min="9985" max="9986" width="33.42578125" customWidth="1"/>
    <col min="9987" max="9987" width="54" customWidth="1"/>
    <col min="10241" max="10242" width="33.42578125" customWidth="1"/>
    <col min="10243" max="10243" width="54" customWidth="1"/>
    <col min="10497" max="10498" width="33.42578125" customWidth="1"/>
    <col min="10499" max="10499" width="54" customWidth="1"/>
    <col min="10753" max="10754" width="33.42578125" customWidth="1"/>
    <col min="10755" max="10755" width="54" customWidth="1"/>
    <col min="11009" max="11010" width="33.42578125" customWidth="1"/>
    <col min="11011" max="11011" width="54" customWidth="1"/>
    <col min="11265" max="11266" width="33.42578125" customWidth="1"/>
    <col min="11267" max="11267" width="54" customWidth="1"/>
    <col min="11521" max="11522" width="33.42578125" customWidth="1"/>
    <col min="11523" max="11523" width="54" customWidth="1"/>
    <col min="11777" max="11778" width="33.42578125" customWidth="1"/>
    <col min="11779" max="11779" width="54" customWidth="1"/>
    <col min="12033" max="12034" width="33.42578125" customWidth="1"/>
    <col min="12035" max="12035" width="54" customWidth="1"/>
    <col min="12289" max="12290" width="33.42578125" customWidth="1"/>
    <col min="12291" max="12291" width="54" customWidth="1"/>
    <col min="12545" max="12546" width="33.42578125" customWidth="1"/>
    <col min="12547" max="12547" width="54" customWidth="1"/>
    <col min="12801" max="12802" width="33.42578125" customWidth="1"/>
    <col min="12803" max="12803" width="54" customWidth="1"/>
    <col min="13057" max="13058" width="33.42578125" customWidth="1"/>
    <col min="13059" max="13059" width="54" customWidth="1"/>
    <col min="13313" max="13314" width="33.42578125" customWidth="1"/>
    <col min="13315" max="13315" width="54" customWidth="1"/>
    <col min="13569" max="13570" width="33.42578125" customWidth="1"/>
    <col min="13571" max="13571" width="54" customWidth="1"/>
    <col min="13825" max="13826" width="33.42578125" customWidth="1"/>
    <col min="13827" max="13827" width="54" customWidth="1"/>
    <col min="14081" max="14082" width="33.42578125" customWidth="1"/>
    <col min="14083" max="14083" width="54" customWidth="1"/>
    <col min="14337" max="14338" width="33.42578125" customWidth="1"/>
    <col min="14339" max="14339" width="54" customWidth="1"/>
    <col min="14593" max="14594" width="33.42578125" customWidth="1"/>
    <col min="14595" max="14595" width="54" customWidth="1"/>
    <col min="14849" max="14850" width="33.42578125" customWidth="1"/>
    <col min="14851" max="14851" width="54" customWidth="1"/>
    <col min="15105" max="15106" width="33.42578125" customWidth="1"/>
    <col min="15107" max="15107" width="54" customWidth="1"/>
    <col min="15361" max="15362" width="33.42578125" customWidth="1"/>
    <col min="15363" max="15363" width="54" customWidth="1"/>
    <col min="15617" max="15618" width="33.42578125" customWidth="1"/>
    <col min="15619" max="15619" width="54" customWidth="1"/>
    <col min="15873" max="15874" width="33.42578125" customWidth="1"/>
    <col min="15875" max="15875" width="54" customWidth="1"/>
    <col min="16129" max="16130" width="33.42578125" customWidth="1"/>
    <col min="16131" max="16131" width="54" customWidth="1"/>
  </cols>
  <sheetData>
    <row r="1" spans="1:3" ht="61.5" customHeight="1" thickBot="1" x14ac:dyDescent="0.25">
      <c r="A1" s="233" t="s">
        <v>1235</v>
      </c>
      <c r="B1" s="234"/>
      <c r="C1" s="235"/>
    </row>
    <row r="2" spans="1:3" ht="96.75" customHeight="1" thickBot="1" x14ac:dyDescent="0.25">
      <c r="A2" s="236" t="s">
        <v>1236</v>
      </c>
      <c r="B2" s="237"/>
      <c r="C2" s="238"/>
    </row>
    <row r="3" spans="1:3" ht="54.75" customHeight="1" x14ac:dyDescent="0.2">
      <c r="A3" s="181" t="s">
        <v>860</v>
      </c>
      <c r="B3" s="133" t="s">
        <v>1237</v>
      </c>
      <c r="C3" s="133" t="s">
        <v>56</v>
      </c>
    </row>
    <row r="4" spans="1:3" s="136" customFormat="1" ht="30" customHeight="1" x14ac:dyDescent="0.2">
      <c r="A4" s="137" t="s">
        <v>57</v>
      </c>
      <c r="B4" s="58" t="s">
        <v>1238</v>
      </c>
      <c r="C4" s="182">
        <v>0.05</v>
      </c>
    </row>
    <row r="5" spans="1:3" s="141" customFormat="1" ht="30" customHeight="1" x14ac:dyDescent="0.2">
      <c r="A5" s="137" t="s">
        <v>57</v>
      </c>
      <c r="B5" s="58" t="s">
        <v>58</v>
      </c>
      <c r="C5" s="182">
        <v>0.05</v>
      </c>
    </row>
    <row r="6" spans="1:3" s="141" customFormat="1" ht="30" customHeight="1" x14ac:dyDescent="0.2">
      <c r="A6" s="137" t="s">
        <v>57</v>
      </c>
      <c r="B6" s="58" t="s">
        <v>66</v>
      </c>
      <c r="C6" s="182">
        <v>0.05</v>
      </c>
    </row>
    <row r="7" spans="1:3" s="141" customFormat="1" ht="30" customHeight="1" x14ac:dyDescent="0.2">
      <c r="A7" s="137" t="s">
        <v>57</v>
      </c>
      <c r="B7" s="58" t="s">
        <v>61</v>
      </c>
      <c r="C7" s="182">
        <v>0.05</v>
      </c>
    </row>
    <row r="8" spans="1:3" s="141" customFormat="1" ht="30" customHeight="1" x14ac:dyDescent="0.2">
      <c r="A8" s="137" t="s">
        <v>57</v>
      </c>
      <c r="B8" s="58" t="s">
        <v>64</v>
      </c>
      <c r="C8" s="182">
        <v>0.05</v>
      </c>
    </row>
    <row r="9" spans="1:3" s="141" customFormat="1" ht="30" customHeight="1" x14ac:dyDescent="0.2">
      <c r="A9" s="95" t="s">
        <v>57</v>
      </c>
      <c r="B9" s="58" t="s">
        <v>1239</v>
      </c>
      <c r="C9" s="182">
        <v>0.05</v>
      </c>
    </row>
    <row r="10" spans="1:3" s="141" customFormat="1" ht="30" customHeight="1" x14ac:dyDescent="0.2">
      <c r="A10" s="137" t="s">
        <v>57</v>
      </c>
      <c r="B10" s="58" t="s">
        <v>1240</v>
      </c>
      <c r="C10" s="182">
        <v>0.05</v>
      </c>
    </row>
    <row r="11" spans="1:3" s="141" customFormat="1" ht="30" customHeight="1" x14ac:dyDescent="0.2">
      <c r="A11" s="137" t="s">
        <v>57</v>
      </c>
      <c r="B11" s="58" t="s">
        <v>1241</v>
      </c>
      <c r="C11" s="182">
        <v>0.05</v>
      </c>
    </row>
    <row r="12" spans="1:3" s="141" customFormat="1" ht="30" customHeight="1" x14ac:dyDescent="0.2">
      <c r="A12" s="56" t="s">
        <v>71</v>
      </c>
      <c r="B12" s="58" t="s">
        <v>1242</v>
      </c>
      <c r="C12" s="182">
        <v>0.02</v>
      </c>
    </row>
    <row r="13" spans="1:3" s="141" customFormat="1" ht="30" customHeight="1" x14ac:dyDescent="0.2">
      <c r="A13" s="137" t="s">
        <v>102</v>
      </c>
      <c r="B13" s="58" t="s">
        <v>1243</v>
      </c>
      <c r="C13" s="182">
        <v>0.05</v>
      </c>
    </row>
    <row r="14" spans="1:3" s="141" customFormat="1" ht="30" customHeight="1" x14ac:dyDescent="0.2">
      <c r="A14" s="137" t="s">
        <v>102</v>
      </c>
      <c r="B14" s="58" t="s">
        <v>1244</v>
      </c>
      <c r="C14" s="182">
        <v>0.05</v>
      </c>
    </row>
    <row r="15" spans="1:3" s="141" customFormat="1" ht="30" customHeight="1" x14ac:dyDescent="0.2">
      <c r="A15" s="137" t="s">
        <v>102</v>
      </c>
      <c r="B15" s="58" t="s">
        <v>1245</v>
      </c>
      <c r="C15" s="182">
        <v>0.05</v>
      </c>
    </row>
    <row r="16" spans="1:3" s="141" customFormat="1" ht="30" customHeight="1" x14ac:dyDescent="0.2">
      <c r="A16" s="137" t="s">
        <v>102</v>
      </c>
      <c r="B16" s="58" t="s">
        <v>204</v>
      </c>
      <c r="C16" s="182">
        <v>0.05</v>
      </c>
    </row>
    <row r="17" spans="1:3" s="141" customFormat="1" ht="30" customHeight="1" x14ac:dyDescent="0.2">
      <c r="A17" s="137" t="s">
        <v>102</v>
      </c>
      <c r="B17" s="58" t="s">
        <v>114</v>
      </c>
      <c r="C17" s="182">
        <v>0.05</v>
      </c>
    </row>
    <row r="18" spans="1:3" s="141" customFormat="1" ht="30" customHeight="1" x14ac:dyDescent="0.2">
      <c r="A18" s="137" t="s">
        <v>102</v>
      </c>
      <c r="B18" s="58" t="s">
        <v>1246</v>
      </c>
      <c r="C18" s="182">
        <v>0.05</v>
      </c>
    </row>
    <row r="19" spans="1:3" s="141" customFormat="1" ht="30" customHeight="1" x14ac:dyDescent="0.2">
      <c r="A19" s="137" t="s">
        <v>102</v>
      </c>
      <c r="B19" s="58" t="s">
        <v>1247</v>
      </c>
      <c r="C19" s="182">
        <v>0.05</v>
      </c>
    </row>
    <row r="20" spans="1:3" s="141" customFormat="1" ht="30" customHeight="1" x14ac:dyDescent="0.2">
      <c r="A20" s="137" t="s">
        <v>102</v>
      </c>
      <c r="B20" s="58" t="s">
        <v>1248</v>
      </c>
      <c r="C20" s="182">
        <v>0.05</v>
      </c>
    </row>
    <row r="21" spans="1:3" s="141" customFormat="1" ht="30" customHeight="1" x14ac:dyDescent="0.2">
      <c r="A21" s="137" t="s">
        <v>102</v>
      </c>
      <c r="B21" s="57" t="s">
        <v>112</v>
      </c>
      <c r="C21" s="182">
        <v>0.05</v>
      </c>
    </row>
    <row r="22" spans="1:3" s="141" customFormat="1" ht="30" customHeight="1" x14ac:dyDescent="0.2">
      <c r="A22" s="137" t="s">
        <v>102</v>
      </c>
      <c r="B22" s="57" t="s">
        <v>134</v>
      </c>
      <c r="C22" s="182">
        <v>0.05</v>
      </c>
    </row>
    <row r="23" spans="1:3" s="141" customFormat="1" ht="30" customHeight="1" x14ac:dyDescent="0.2">
      <c r="A23" s="137" t="s">
        <v>102</v>
      </c>
      <c r="B23" s="57" t="s">
        <v>156</v>
      </c>
      <c r="C23" s="182">
        <v>0.05</v>
      </c>
    </row>
    <row r="24" spans="1:3" s="141" customFormat="1" ht="30" customHeight="1" x14ac:dyDescent="0.2">
      <c r="A24" s="137" t="s">
        <v>102</v>
      </c>
      <c r="B24" s="57" t="s">
        <v>110</v>
      </c>
      <c r="C24" s="182">
        <v>0.05</v>
      </c>
    </row>
    <row r="25" spans="1:3" s="141" customFormat="1" ht="30" customHeight="1" x14ac:dyDescent="0.2">
      <c r="A25" s="137" t="s">
        <v>102</v>
      </c>
      <c r="B25" s="57" t="s">
        <v>186</v>
      </c>
      <c r="C25" s="182">
        <v>0.05</v>
      </c>
    </row>
    <row r="26" spans="1:3" s="141" customFormat="1" ht="30" customHeight="1" x14ac:dyDescent="0.2">
      <c r="A26" s="137" t="s">
        <v>102</v>
      </c>
      <c r="B26" s="57" t="s">
        <v>211</v>
      </c>
      <c r="C26" s="182">
        <v>0.05</v>
      </c>
    </row>
    <row r="27" spans="1:3" s="141" customFormat="1" ht="30" customHeight="1" x14ac:dyDescent="0.2">
      <c r="A27" s="137" t="s">
        <v>102</v>
      </c>
      <c r="B27" s="57" t="s">
        <v>158</v>
      </c>
      <c r="C27" s="182">
        <v>0.05</v>
      </c>
    </row>
    <row r="28" spans="1:3" s="141" customFormat="1" ht="30" customHeight="1" x14ac:dyDescent="0.2">
      <c r="A28" s="137" t="s">
        <v>102</v>
      </c>
      <c r="B28" s="57" t="s">
        <v>199</v>
      </c>
      <c r="C28" s="182">
        <v>0.05</v>
      </c>
    </row>
    <row r="29" spans="1:3" s="141" customFormat="1" ht="30" customHeight="1" x14ac:dyDescent="0.2">
      <c r="A29" s="137" t="s">
        <v>102</v>
      </c>
      <c r="B29" s="57" t="s">
        <v>177</v>
      </c>
      <c r="C29" s="182">
        <v>0.05</v>
      </c>
    </row>
    <row r="30" spans="1:3" s="141" customFormat="1" ht="30" customHeight="1" x14ac:dyDescent="0.2">
      <c r="A30" s="137" t="s">
        <v>102</v>
      </c>
      <c r="B30" s="57" t="s">
        <v>106</v>
      </c>
      <c r="C30" s="182">
        <v>0.05</v>
      </c>
    </row>
    <row r="31" spans="1:3" s="141" customFormat="1" ht="30" customHeight="1" x14ac:dyDescent="0.2">
      <c r="A31" s="137" t="s">
        <v>102</v>
      </c>
      <c r="B31" s="57" t="s">
        <v>148</v>
      </c>
      <c r="C31" s="182">
        <v>0.05</v>
      </c>
    </row>
    <row r="32" spans="1:3" s="141" customFormat="1" ht="30" customHeight="1" x14ac:dyDescent="0.2">
      <c r="A32" s="137" t="s">
        <v>102</v>
      </c>
      <c r="B32" s="57" t="s">
        <v>207</v>
      </c>
      <c r="C32" s="182">
        <v>0.05</v>
      </c>
    </row>
    <row r="33" spans="1:3" s="141" customFormat="1" ht="30" customHeight="1" x14ac:dyDescent="0.2">
      <c r="A33" s="137" t="s">
        <v>102</v>
      </c>
      <c r="B33" s="57" t="s">
        <v>213</v>
      </c>
      <c r="C33" s="182">
        <v>0.05</v>
      </c>
    </row>
    <row r="34" spans="1:3" s="141" customFormat="1" ht="30" customHeight="1" x14ac:dyDescent="0.2">
      <c r="A34" s="137" t="s">
        <v>102</v>
      </c>
      <c r="B34" s="57" t="s">
        <v>150</v>
      </c>
      <c r="C34" s="182">
        <v>0.05</v>
      </c>
    </row>
    <row r="35" spans="1:3" s="141" customFormat="1" ht="30" customHeight="1" x14ac:dyDescent="0.2">
      <c r="A35" s="137" t="s">
        <v>102</v>
      </c>
      <c r="B35" s="57" t="s">
        <v>1249</v>
      </c>
      <c r="C35" s="182">
        <v>0.05</v>
      </c>
    </row>
    <row r="36" spans="1:3" s="141" customFormat="1" ht="30" customHeight="1" x14ac:dyDescent="0.2">
      <c r="A36" s="137" t="s">
        <v>102</v>
      </c>
      <c r="B36" s="57" t="s">
        <v>125</v>
      </c>
      <c r="C36" s="182">
        <v>0.05</v>
      </c>
    </row>
    <row r="37" spans="1:3" s="141" customFormat="1" ht="30" customHeight="1" x14ac:dyDescent="0.2">
      <c r="A37" s="137" t="s">
        <v>102</v>
      </c>
      <c r="B37" s="57" t="s">
        <v>215</v>
      </c>
      <c r="C37" s="182">
        <v>0.05</v>
      </c>
    </row>
    <row r="38" spans="1:3" s="141" customFormat="1" ht="30" customHeight="1" x14ac:dyDescent="0.2">
      <c r="A38" s="137" t="s">
        <v>102</v>
      </c>
      <c r="B38" s="57" t="s">
        <v>196</v>
      </c>
      <c r="C38" s="182">
        <v>0.05</v>
      </c>
    </row>
    <row r="39" spans="1:3" s="141" customFormat="1" ht="30" customHeight="1" x14ac:dyDescent="0.2">
      <c r="A39" s="137" t="s">
        <v>102</v>
      </c>
      <c r="B39" s="58" t="s">
        <v>1250</v>
      </c>
      <c r="C39" s="182">
        <v>0.05</v>
      </c>
    </row>
    <row r="40" spans="1:3" s="141" customFormat="1" ht="30" customHeight="1" x14ac:dyDescent="0.2">
      <c r="A40" s="137" t="s">
        <v>102</v>
      </c>
      <c r="B40" s="58" t="s">
        <v>1251</v>
      </c>
      <c r="C40" s="182">
        <v>0.05</v>
      </c>
    </row>
    <row r="41" spans="1:3" s="141" customFormat="1" ht="30" customHeight="1" x14ac:dyDescent="0.2">
      <c r="A41" s="137" t="s">
        <v>102</v>
      </c>
      <c r="B41" s="58" t="s">
        <v>197</v>
      </c>
      <c r="C41" s="182">
        <v>0.05</v>
      </c>
    </row>
    <row r="42" spans="1:3" s="141" customFormat="1" ht="30" customHeight="1" x14ac:dyDescent="0.2">
      <c r="A42" s="137" t="s">
        <v>102</v>
      </c>
      <c r="B42" s="58" t="s">
        <v>1252</v>
      </c>
      <c r="C42" s="182">
        <v>0.05</v>
      </c>
    </row>
    <row r="43" spans="1:3" s="141" customFormat="1" ht="30" customHeight="1" x14ac:dyDescent="0.2">
      <c r="A43" s="137" t="s">
        <v>102</v>
      </c>
      <c r="B43" s="58" t="s">
        <v>135</v>
      </c>
      <c r="C43" s="182">
        <v>0.05</v>
      </c>
    </row>
    <row r="44" spans="1:3" s="141" customFormat="1" ht="30" customHeight="1" x14ac:dyDescent="0.2">
      <c r="A44" s="137" t="s">
        <v>102</v>
      </c>
      <c r="B44" s="58" t="s">
        <v>202</v>
      </c>
      <c r="C44" s="182">
        <v>0.05</v>
      </c>
    </row>
    <row r="45" spans="1:3" s="141" customFormat="1" ht="30" customHeight="1" x14ac:dyDescent="0.2">
      <c r="A45" s="137" t="s">
        <v>102</v>
      </c>
      <c r="B45" s="58" t="s">
        <v>174</v>
      </c>
      <c r="C45" s="182">
        <v>0.05</v>
      </c>
    </row>
    <row r="46" spans="1:3" s="141" customFormat="1" ht="30" customHeight="1" x14ac:dyDescent="0.2">
      <c r="A46" s="137" t="s">
        <v>102</v>
      </c>
      <c r="B46" s="58" t="s">
        <v>1049</v>
      </c>
      <c r="C46" s="182">
        <v>0.05</v>
      </c>
    </row>
    <row r="47" spans="1:3" s="141" customFormat="1" ht="30" customHeight="1" x14ac:dyDescent="0.2">
      <c r="A47" s="137" t="s">
        <v>102</v>
      </c>
      <c r="B47" s="58" t="s">
        <v>1050</v>
      </c>
      <c r="C47" s="182">
        <v>0.05</v>
      </c>
    </row>
    <row r="48" spans="1:3" s="141" customFormat="1" ht="30" customHeight="1" x14ac:dyDescent="0.2">
      <c r="A48" s="156" t="s">
        <v>102</v>
      </c>
      <c r="B48" s="103" t="s">
        <v>1253</v>
      </c>
      <c r="C48" s="183">
        <v>0.05</v>
      </c>
    </row>
    <row r="49" spans="1:3" s="141" customFormat="1" ht="30" customHeight="1" x14ac:dyDescent="0.2">
      <c r="A49" s="156" t="s">
        <v>102</v>
      </c>
      <c r="B49" s="103" t="s">
        <v>179</v>
      </c>
      <c r="C49" s="183">
        <v>0.05</v>
      </c>
    </row>
    <row r="50" spans="1:3" s="141" customFormat="1" ht="30" customHeight="1" x14ac:dyDescent="0.2">
      <c r="A50" s="156" t="s">
        <v>102</v>
      </c>
      <c r="B50" s="103" t="s">
        <v>181</v>
      </c>
      <c r="C50" s="183">
        <v>0.05</v>
      </c>
    </row>
    <row r="51" spans="1:3" s="141" customFormat="1" ht="30" customHeight="1" x14ac:dyDescent="0.2">
      <c r="A51" s="156" t="s">
        <v>102</v>
      </c>
      <c r="B51" s="103" t="s">
        <v>158</v>
      </c>
      <c r="C51" s="183">
        <v>0.05</v>
      </c>
    </row>
    <row r="52" spans="1:3" s="141" customFormat="1" ht="30" customHeight="1" x14ac:dyDescent="0.2">
      <c r="A52" s="156" t="s">
        <v>102</v>
      </c>
      <c r="B52" s="103" t="s">
        <v>146</v>
      </c>
      <c r="C52" s="183">
        <v>0.05</v>
      </c>
    </row>
    <row r="53" spans="1:3" s="141" customFormat="1" ht="30" customHeight="1" x14ac:dyDescent="0.2">
      <c r="A53" s="156" t="s">
        <v>102</v>
      </c>
      <c r="B53" s="103" t="s">
        <v>1254</v>
      </c>
      <c r="C53" s="183">
        <v>0.05</v>
      </c>
    </row>
    <row r="54" spans="1:3" s="141" customFormat="1" ht="30" customHeight="1" x14ac:dyDescent="0.2">
      <c r="A54" s="156" t="s">
        <v>102</v>
      </c>
      <c r="B54" s="103" t="s">
        <v>1255</v>
      </c>
      <c r="C54" s="183">
        <v>0.05</v>
      </c>
    </row>
    <row r="55" spans="1:3" s="141" customFormat="1" ht="30" customHeight="1" x14ac:dyDescent="0.2">
      <c r="A55" s="137" t="s">
        <v>261</v>
      </c>
      <c r="B55" s="137" t="s">
        <v>261</v>
      </c>
      <c r="C55" s="182">
        <v>0</v>
      </c>
    </row>
    <row r="56" spans="1:3" s="141" customFormat="1" ht="30" customHeight="1" x14ac:dyDescent="0.2">
      <c r="A56" s="137" t="s">
        <v>1075</v>
      </c>
      <c r="B56" s="58" t="s">
        <v>360</v>
      </c>
      <c r="C56" s="182">
        <v>0.1</v>
      </c>
    </row>
    <row r="57" spans="1:3" s="141" customFormat="1" ht="30" customHeight="1" x14ac:dyDescent="0.2">
      <c r="A57" s="137" t="s">
        <v>1075</v>
      </c>
      <c r="B57" s="58" t="s">
        <v>307</v>
      </c>
      <c r="C57" s="182">
        <v>0.1</v>
      </c>
    </row>
    <row r="58" spans="1:3" s="141" customFormat="1" ht="30" customHeight="1" x14ac:dyDescent="0.2">
      <c r="A58" s="137" t="s">
        <v>1075</v>
      </c>
      <c r="B58" s="58" t="s">
        <v>298</v>
      </c>
      <c r="C58" s="182">
        <v>0.1</v>
      </c>
    </row>
    <row r="59" spans="1:3" s="141" customFormat="1" ht="30" customHeight="1" x14ac:dyDescent="0.2">
      <c r="A59" s="137" t="s">
        <v>1075</v>
      </c>
      <c r="B59" s="58" t="s">
        <v>1076</v>
      </c>
      <c r="C59" s="182">
        <v>0.1</v>
      </c>
    </row>
    <row r="60" spans="1:3" s="141" customFormat="1" ht="30" customHeight="1" x14ac:dyDescent="0.2">
      <c r="A60" s="137" t="s">
        <v>1075</v>
      </c>
      <c r="B60" s="58" t="s">
        <v>304</v>
      </c>
      <c r="C60" s="182">
        <v>0.1</v>
      </c>
    </row>
    <row r="61" spans="1:3" s="141" customFormat="1" ht="30" customHeight="1" x14ac:dyDescent="0.2">
      <c r="A61" s="137" t="s">
        <v>1075</v>
      </c>
      <c r="B61" s="58" t="s">
        <v>1077</v>
      </c>
      <c r="C61" s="182">
        <v>0.1</v>
      </c>
    </row>
    <row r="62" spans="1:3" s="141" customFormat="1" ht="30" customHeight="1" x14ac:dyDescent="0.2">
      <c r="A62" s="137" t="s">
        <v>1075</v>
      </c>
      <c r="B62" s="58" t="s">
        <v>158</v>
      </c>
      <c r="C62" s="182">
        <v>0.1</v>
      </c>
    </row>
    <row r="63" spans="1:3" s="141" customFormat="1" ht="30" customHeight="1" x14ac:dyDescent="0.2">
      <c r="A63" s="137" t="s">
        <v>1075</v>
      </c>
      <c r="B63" s="58" t="s">
        <v>1078</v>
      </c>
      <c r="C63" s="182">
        <v>0.1</v>
      </c>
    </row>
    <row r="64" spans="1:3" s="141" customFormat="1" ht="30" customHeight="1" x14ac:dyDescent="0.2">
      <c r="A64" s="137" t="s">
        <v>1075</v>
      </c>
      <c r="B64" s="58" t="s">
        <v>269</v>
      </c>
      <c r="C64" s="182">
        <v>0.1</v>
      </c>
    </row>
    <row r="65" spans="1:3" s="141" customFormat="1" ht="30" customHeight="1" x14ac:dyDescent="0.2">
      <c r="A65" s="137" t="s">
        <v>1075</v>
      </c>
      <c r="B65" s="58" t="s">
        <v>270</v>
      </c>
      <c r="C65" s="182">
        <v>0.1</v>
      </c>
    </row>
    <row r="66" spans="1:3" s="141" customFormat="1" ht="30" customHeight="1" x14ac:dyDescent="0.2">
      <c r="A66" s="137" t="s">
        <v>1075</v>
      </c>
      <c r="B66" s="58" t="s">
        <v>296</v>
      </c>
      <c r="C66" s="182">
        <v>0.1</v>
      </c>
    </row>
    <row r="67" spans="1:3" s="141" customFormat="1" ht="30" customHeight="1" x14ac:dyDescent="0.2">
      <c r="A67" s="137" t="s">
        <v>1075</v>
      </c>
      <c r="B67" s="58" t="s">
        <v>1079</v>
      </c>
      <c r="C67" s="182">
        <v>0.1</v>
      </c>
    </row>
    <row r="68" spans="1:3" s="141" customFormat="1" ht="30" customHeight="1" x14ac:dyDescent="0.2">
      <c r="A68" s="137" t="s">
        <v>1075</v>
      </c>
      <c r="B68" s="58" t="s">
        <v>1080</v>
      </c>
      <c r="C68" s="182">
        <v>0.1</v>
      </c>
    </row>
    <row r="69" spans="1:3" s="141" customFormat="1" ht="30" customHeight="1" x14ac:dyDescent="0.2">
      <c r="A69" s="137" t="s">
        <v>1075</v>
      </c>
      <c r="B69" s="58" t="s">
        <v>301</v>
      </c>
      <c r="C69" s="182">
        <v>0.1</v>
      </c>
    </row>
    <row r="70" spans="1:3" s="141" customFormat="1" ht="30" customHeight="1" x14ac:dyDescent="0.2">
      <c r="A70" s="169" t="s">
        <v>318</v>
      </c>
      <c r="B70" s="57" t="s">
        <v>318</v>
      </c>
      <c r="C70" s="182">
        <v>0</v>
      </c>
    </row>
    <row r="71" spans="1:3" s="141" customFormat="1" ht="30" customHeight="1" x14ac:dyDescent="0.2">
      <c r="A71" s="169" t="s">
        <v>318</v>
      </c>
      <c r="B71" s="57" t="s">
        <v>318</v>
      </c>
      <c r="C71" s="182">
        <v>0</v>
      </c>
    </row>
    <row r="72" spans="1:3" s="141" customFormat="1" ht="30" customHeight="1" x14ac:dyDescent="0.2">
      <c r="A72" s="169" t="s">
        <v>318</v>
      </c>
      <c r="B72" s="57" t="s">
        <v>318</v>
      </c>
      <c r="C72" s="182">
        <v>0</v>
      </c>
    </row>
    <row r="73" spans="1:3" s="141" customFormat="1" ht="30" customHeight="1" x14ac:dyDescent="0.2">
      <c r="A73" s="169" t="s">
        <v>318</v>
      </c>
      <c r="B73" s="57" t="s">
        <v>318</v>
      </c>
      <c r="C73" s="182">
        <v>0</v>
      </c>
    </row>
    <row r="74" spans="1:3" s="141" customFormat="1" ht="30" customHeight="1" x14ac:dyDescent="0.2">
      <c r="A74" s="169" t="s">
        <v>318</v>
      </c>
      <c r="B74" s="57" t="s">
        <v>318</v>
      </c>
      <c r="C74" s="182">
        <v>0</v>
      </c>
    </row>
    <row r="75" spans="1:3" s="141" customFormat="1" ht="30" customHeight="1" x14ac:dyDescent="0.2">
      <c r="A75" s="169" t="s">
        <v>318</v>
      </c>
      <c r="B75" s="57" t="s">
        <v>324</v>
      </c>
      <c r="C75" s="182">
        <v>0</v>
      </c>
    </row>
    <row r="76" spans="1:3" s="141" customFormat="1" ht="30" customHeight="1" x14ac:dyDescent="0.2">
      <c r="A76" s="169" t="s">
        <v>318</v>
      </c>
      <c r="B76" s="57" t="s">
        <v>324</v>
      </c>
      <c r="C76" s="182">
        <v>0</v>
      </c>
    </row>
    <row r="77" spans="1:3" s="141" customFormat="1" ht="30" customHeight="1" x14ac:dyDescent="0.2">
      <c r="A77" s="169" t="s">
        <v>318</v>
      </c>
      <c r="B77" s="57" t="s">
        <v>324</v>
      </c>
      <c r="C77" s="182">
        <v>0</v>
      </c>
    </row>
    <row r="78" spans="1:3" s="141" customFormat="1" ht="30" customHeight="1" x14ac:dyDescent="0.2">
      <c r="A78" s="169" t="s">
        <v>328</v>
      </c>
      <c r="B78" s="58" t="s">
        <v>328</v>
      </c>
      <c r="C78" s="182">
        <v>0.02</v>
      </c>
    </row>
    <row r="79" spans="1:3" s="141" customFormat="1" ht="30" customHeight="1" x14ac:dyDescent="0.2">
      <c r="A79" s="169" t="s">
        <v>328</v>
      </c>
      <c r="B79" s="58" t="s">
        <v>1256</v>
      </c>
      <c r="C79" s="182">
        <v>0.02</v>
      </c>
    </row>
    <row r="80" spans="1:3" s="141" customFormat="1" ht="30" customHeight="1" x14ac:dyDescent="0.2">
      <c r="A80" s="159" t="s">
        <v>1097</v>
      </c>
      <c r="B80" s="184" t="s">
        <v>335</v>
      </c>
      <c r="C80" s="184" t="s">
        <v>1257</v>
      </c>
    </row>
    <row r="81" spans="1:4" s="141" customFormat="1" ht="30" customHeight="1" x14ac:dyDescent="0.2">
      <c r="A81" s="159" t="s">
        <v>1097</v>
      </c>
      <c r="B81" s="184" t="s">
        <v>334</v>
      </c>
      <c r="C81" s="184" t="s">
        <v>1257</v>
      </c>
    </row>
    <row r="82" spans="1:4" s="141" customFormat="1" ht="30" customHeight="1" x14ac:dyDescent="0.2">
      <c r="A82" s="159" t="s">
        <v>1097</v>
      </c>
      <c r="B82" s="184" t="s">
        <v>343</v>
      </c>
      <c r="C82" s="184" t="s">
        <v>1257</v>
      </c>
    </row>
    <row r="83" spans="1:4" s="141" customFormat="1" ht="30" customHeight="1" x14ac:dyDescent="0.2">
      <c r="A83" s="159" t="s">
        <v>1097</v>
      </c>
      <c r="B83" s="184" t="s">
        <v>346</v>
      </c>
      <c r="C83" s="184" t="s">
        <v>1257</v>
      </c>
    </row>
    <row r="84" spans="1:4" s="141" customFormat="1" ht="30" customHeight="1" x14ac:dyDescent="0.2">
      <c r="A84" s="159" t="s">
        <v>1097</v>
      </c>
      <c r="B84" s="184" t="s">
        <v>146</v>
      </c>
      <c r="C84" s="184" t="s">
        <v>1257</v>
      </c>
    </row>
    <row r="85" spans="1:4" s="141" customFormat="1" ht="30" customHeight="1" x14ac:dyDescent="0.2">
      <c r="A85" s="159" t="s">
        <v>1097</v>
      </c>
      <c r="B85" s="184" t="s">
        <v>199</v>
      </c>
      <c r="C85" s="184" t="s">
        <v>1257</v>
      </c>
    </row>
    <row r="86" spans="1:4" s="141" customFormat="1" ht="30" customHeight="1" x14ac:dyDescent="0.2">
      <c r="A86" s="137" t="s">
        <v>1258</v>
      </c>
      <c r="B86" s="58" t="s">
        <v>1259</v>
      </c>
      <c r="C86" s="182">
        <v>0.05</v>
      </c>
    </row>
    <row r="87" spans="1:4" s="141" customFormat="1" ht="30" customHeight="1" x14ac:dyDescent="0.2">
      <c r="A87" s="137" t="s">
        <v>1260</v>
      </c>
      <c r="B87" s="58" t="s">
        <v>440</v>
      </c>
      <c r="C87" s="182">
        <v>0.03</v>
      </c>
    </row>
    <row r="88" spans="1:4" s="141" customFormat="1" ht="30" customHeight="1" x14ac:dyDescent="0.2">
      <c r="A88" s="137" t="s">
        <v>1260</v>
      </c>
      <c r="B88" s="58" t="s">
        <v>444</v>
      </c>
      <c r="C88" s="182">
        <v>0.05</v>
      </c>
    </row>
    <row r="89" spans="1:4" s="141" customFormat="1" ht="30" customHeight="1" x14ac:dyDescent="0.2">
      <c r="A89" s="137" t="s">
        <v>1260</v>
      </c>
      <c r="B89" s="58" t="s">
        <v>442</v>
      </c>
      <c r="C89" s="182">
        <v>0.03</v>
      </c>
    </row>
    <row r="90" spans="1:4" s="141" customFormat="1" ht="30" customHeight="1" x14ac:dyDescent="0.2">
      <c r="A90" s="185" t="s">
        <v>1137</v>
      </c>
      <c r="B90" s="186" t="s">
        <v>1137</v>
      </c>
      <c r="C90" s="182">
        <v>0</v>
      </c>
    </row>
    <row r="91" spans="1:4" s="141" customFormat="1" ht="30" customHeight="1" x14ac:dyDescent="0.2">
      <c r="A91" s="185" t="s">
        <v>506</v>
      </c>
      <c r="B91" s="186" t="s">
        <v>440</v>
      </c>
      <c r="C91" s="182">
        <v>0</v>
      </c>
      <c r="D91" s="187"/>
    </row>
    <row r="92" spans="1:4" s="141" customFormat="1" ht="30" customHeight="1" x14ac:dyDescent="0.2">
      <c r="A92" s="185" t="s">
        <v>506</v>
      </c>
      <c r="B92" s="58" t="s">
        <v>517</v>
      </c>
      <c r="C92" s="58" t="s">
        <v>1261</v>
      </c>
    </row>
    <row r="93" spans="1:4" s="141" customFormat="1" ht="30" customHeight="1" x14ac:dyDescent="0.2">
      <c r="A93" s="185" t="s">
        <v>506</v>
      </c>
      <c r="B93" s="58" t="s">
        <v>1262</v>
      </c>
      <c r="C93" s="58" t="s">
        <v>1261</v>
      </c>
    </row>
    <row r="94" spans="1:4" s="141" customFormat="1" ht="30" customHeight="1" x14ac:dyDescent="0.2">
      <c r="A94" s="185" t="s">
        <v>506</v>
      </c>
      <c r="B94" s="58" t="s">
        <v>440</v>
      </c>
      <c r="C94" s="58" t="s">
        <v>1261</v>
      </c>
    </row>
    <row r="95" spans="1:4" s="141" customFormat="1" ht="30" customHeight="1" x14ac:dyDescent="0.2">
      <c r="A95" s="185" t="s">
        <v>506</v>
      </c>
      <c r="B95" s="58" t="s">
        <v>507</v>
      </c>
      <c r="C95" s="58" t="s">
        <v>1261</v>
      </c>
    </row>
    <row r="96" spans="1:4" s="141" customFormat="1" ht="30" customHeight="1" x14ac:dyDescent="0.2">
      <c r="A96" s="137" t="s">
        <v>1164</v>
      </c>
      <c r="B96" s="58" t="s">
        <v>1263</v>
      </c>
      <c r="C96" s="182">
        <v>0.15</v>
      </c>
    </row>
    <row r="97" spans="1:3" s="141" customFormat="1" ht="30" customHeight="1" x14ac:dyDescent="0.2">
      <c r="A97" s="137" t="s">
        <v>523</v>
      </c>
      <c r="B97" s="58" t="s">
        <v>527</v>
      </c>
      <c r="C97" s="182">
        <v>0.05</v>
      </c>
    </row>
    <row r="98" spans="1:3" s="141" customFormat="1" ht="30" customHeight="1" x14ac:dyDescent="0.2">
      <c r="A98" s="137" t="s">
        <v>523</v>
      </c>
      <c r="B98" s="58" t="s">
        <v>524</v>
      </c>
      <c r="C98" s="182">
        <v>0.05</v>
      </c>
    </row>
    <row r="99" spans="1:3" s="141" customFormat="1" ht="30" customHeight="1" x14ac:dyDescent="0.2">
      <c r="A99" s="137" t="s">
        <v>1264</v>
      </c>
      <c r="B99" s="58" t="s">
        <v>1265</v>
      </c>
      <c r="C99" s="188">
        <v>0.02</v>
      </c>
    </row>
    <row r="100" spans="1:3" s="141" customFormat="1" ht="30" customHeight="1" x14ac:dyDescent="0.2">
      <c r="A100" s="137" t="s">
        <v>1266</v>
      </c>
      <c r="B100" s="163" t="s">
        <v>1267</v>
      </c>
      <c r="C100" s="189" t="s">
        <v>1268</v>
      </c>
    </row>
    <row r="101" spans="1:3" s="141" customFormat="1" ht="30" customHeight="1" x14ac:dyDescent="0.2">
      <c r="A101" s="137" t="s">
        <v>1266</v>
      </c>
      <c r="B101" s="103" t="s">
        <v>665</v>
      </c>
      <c r="C101" s="189" t="s">
        <v>1268</v>
      </c>
    </row>
    <row r="102" spans="1:3" s="141" customFormat="1" ht="30" customHeight="1" x14ac:dyDescent="0.2">
      <c r="A102" s="137" t="s">
        <v>1266</v>
      </c>
      <c r="B102" s="58" t="s">
        <v>803</v>
      </c>
      <c r="C102" s="189" t="s">
        <v>1268</v>
      </c>
    </row>
    <row r="103" spans="1:3" s="141" customFormat="1" ht="30" customHeight="1" x14ac:dyDescent="0.2">
      <c r="A103" s="137" t="s">
        <v>1266</v>
      </c>
      <c r="B103" s="58" t="s">
        <v>1269</v>
      </c>
      <c r="C103" s="189" t="s">
        <v>1268</v>
      </c>
    </row>
    <row r="104" spans="1:3" s="141" customFormat="1" ht="30" customHeight="1" x14ac:dyDescent="0.2">
      <c r="A104" s="137" t="s">
        <v>1266</v>
      </c>
      <c r="B104" s="58" t="s">
        <v>1270</v>
      </c>
      <c r="C104" s="189" t="s">
        <v>1268</v>
      </c>
    </row>
    <row r="105" spans="1:3" s="141" customFormat="1" ht="30" customHeight="1" x14ac:dyDescent="0.2">
      <c r="A105" s="137" t="s">
        <v>1266</v>
      </c>
      <c r="B105" s="53" t="s">
        <v>1271</v>
      </c>
      <c r="C105" s="189" t="s">
        <v>1268</v>
      </c>
    </row>
    <row r="106" spans="1:3" s="141" customFormat="1" ht="30" customHeight="1" x14ac:dyDescent="0.2">
      <c r="A106" s="137" t="s">
        <v>1266</v>
      </c>
      <c r="B106" s="103" t="s">
        <v>787</v>
      </c>
      <c r="C106" s="189" t="s">
        <v>1268</v>
      </c>
    </row>
  </sheetData>
  <protectedRanges>
    <protectedRange password="DAE1" sqref="A12" name="Range1_1" securityDescriptor="O:WDG:WDD:(A;;CC;;;S-1-5-21-326852099-1603424837-312552118-299777)"/>
  </protectedRanges>
  <autoFilter ref="A3:C106" xr:uid="{662AFF41-6041-4A18-AE41-794E594F80B9}"/>
  <mergeCells count="2">
    <mergeCell ref="A1:C1"/>
    <mergeCell ref="A2:C2"/>
  </mergeCells>
  <pageMargins left="0.25" right="0.25" top="0.75" bottom="0.75" header="0.3" footer="0.3"/>
  <pageSetup scale="8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0B119-3B2D-4093-A484-B109A648D206}">
  <dimension ref="A1:F17"/>
  <sheetViews>
    <sheetView workbookViewId="0">
      <selection activeCell="E11" sqref="E11"/>
    </sheetView>
  </sheetViews>
  <sheetFormatPr defaultRowHeight="12.75" x14ac:dyDescent="0.2"/>
  <cols>
    <col min="1" max="1" width="57.28515625" style="190" customWidth="1"/>
    <col min="2" max="2" width="36.85546875" style="190" customWidth="1"/>
    <col min="3" max="3" width="26.140625" style="190" customWidth="1"/>
    <col min="4" max="4" width="39.7109375" style="190" customWidth="1"/>
    <col min="5" max="5" width="24.7109375" style="190" customWidth="1"/>
    <col min="6" max="6" width="31.85546875"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28.5" customHeight="1" x14ac:dyDescent="0.2">
      <c r="A1" s="190" t="s">
        <v>1272</v>
      </c>
      <c r="B1" s="191" t="s">
        <v>57</v>
      </c>
    </row>
    <row r="2" spans="1:6" ht="30.75" customHeight="1" x14ac:dyDescent="0.2">
      <c r="A2" s="190" t="s">
        <v>1273</v>
      </c>
      <c r="B2" s="191" t="s">
        <v>1274</v>
      </c>
    </row>
    <row r="3" spans="1:6" ht="33" customHeight="1" x14ac:dyDescent="0.2">
      <c r="A3" s="190" t="s">
        <v>1275</v>
      </c>
      <c r="B3" s="191" t="s">
        <v>1276</v>
      </c>
    </row>
    <row r="4" spans="1:6" ht="33" customHeight="1" x14ac:dyDescent="0.2">
      <c r="A4" s="190" t="s">
        <v>1277</v>
      </c>
      <c r="B4" s="192" t="s">
        <v>1278</v>
      </c>
    </row>
    <row r="5" spans="1:6" ht="20.25" customHeight="1" x14ac:dyDescent="0.2"/>
    <row r="6" spans="1:6" ht="24.95" customHeight="1" x14ac:dyDescent="0.2">
      <c r="A6" s="190" t="s">
        <v>1279</v>
      </c>
      <c r="B6" s="193">
        <v>130</v>
      </c>
    </row>
    <row r="7" spans="1:6" ht="18" customHeight="1" x14ac:dyDescent="0.2">
      <c r="B7" s="191"/>
    </row>
    <row r="8" spans="1:6" ht="49.5" customHeight="1" x14ac:dyDescent="0.2">
      <c r="A8" s="190" t="s">
        <v>1280</v>
      </c>
      <c r="B8" s="191" t="s">
        <v>1281</v>
      </c>
    </row>
    <row r="9" spans="1:6" ht="17.25" customHeight="1" x14ac:dyDescent="0.2">
      <c r="B9" s="191"/>
    </row>
    <row r="10" spans="1:6" ht="24.95" customHeight="1" x14ac:dyDescent="0.2">
      <c r="A10" s="190" t="s">
        <v>1282</v>
      </c>
      <c r="B10" s="191" t="s">
        <v>1281</v>
      </c>
    </row>
    <row r="11" spans="1:6" ht="14.25" customHeight="1" x14ac:dyDescent="0.2">
      <c r="B11" s="191"/>
    </row>
    <row r="12" spans="1:6" ht="24.95" customHeight="1" x14ac:dyDescent="0.2">
      <c r="A12" s="190" t="s">
        <v>1283</v>
      </c>
      <c r="B12" s="191" t="s">
        <v>1284</v>
      </c>
    </row>
    <row r="13" spans="1:6" ht="18.75" customHeight="1" x14ac:dyDescent="0.2"/>
    <row r="14" spans="1:6" ht="24.95" customHeight="1" x14ac:dyDescent="0.2">
      <c r="A14" s="190" t="s">
        <v>1285</v>
      </c>
      <c r="B14" s="191" t="s">
        <v>1286</v>
      </c>
    </row>
    <row r="15" spans="1:6" ht="20.25" customHeight="1" x14ac:dyDescent="0.2"/>
    <row r="16" spans="1:6" s="194" customFormat="1" ht="27.75" customHeight="1" x14ac:dyDescent="0.2">
      <c r="A16" s="194" t="s">
        <v>1287</v>
      </c>
      <c r="B16" s="194" t="s">
        <v>1288</v>
      </c>
      <c r="C16" s="194" t="s">
        <v>1289</v>
      </c>
      <c r="D16" s="194" t="s">
        <v>1290</v>
      </c>
      <c r="E16" s="194" t="s">
        <v>1291</v>
      </c>
      <c r="F16" s="194" t="s">
        <v>1292</v>
      </c>
    </row>
    <row r="17" spans="1:6" ht="24.95" customHeight="1" x14ac:dyDescent="0.2">
      <c r="A17" s="191" t="s">
        <v>1293</v>
      </c>
      <c r="B17" s="191" t="s">
        <v>1294</v>
      </c>
      <c r="C17" s="191" t="s">
        <v>1295</v>
      </c>
      <c r="D17" s="191" t="s">
        <v>1296</v>
      </c>
      <c r="E17" s="191" t="s">
        <v>1297</v>
      </c>
      <c r="F17" s="192" t="s">
        <v>1298</v>
      </c>
    </row>
  </sheetData>
  <hyperlinks>
    <hyperlink ref="B4" r:id="rId1" xr:uid="{78C8798C-8C55-4FF6-8C2B-A7703A912442}"/>
    <hyperlink ref="F17" r:id="rId2" xr:uid="{4C7FCA86-6A8B-49E5-938B-60D2E27E0F18}"/>
  </hyperlinks>
  <pageMargins left="0.25" right="0.25" top="0.75" bottom="0.75" header="0.3" footer="0.3"/>
  <pageSetup scale="60" orientation="landscape"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48192-AA8B-49F9-B050-CFB0DBCA465E}">
  <dimension ref="A1:F18"/>
  <sheetViews>
    <sheetView workbookViewId="0">
      <selection activeCell="E11" sqref="E11"/>
    </sheetView>
  </sheetViews>
  <sheetFormatPr defaultRowHeight="12.75" x14ac:dyDescent="0.2"/>
  <cols>
    <col min="1" max="1" width="57.28515625" style="190" customWidth="1"/>
    <col min="2" max="2" width="40.57031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81</v>
      </c>
    </row>
    <row r="2" spans="1:6" ht="30" customHeight="1" x14ac:dyDescent="0.2">
      <c r="A2" s="190" t="s">
        <v>1273</v>
      </c>
      <c r="B2" s="191" t="s">
        <v>1299</v>
      </c>
    </row>
    <row r="3" spans="1:6" ht="30" customHeight="1" x14ac:dyDescent="0.2">
      <c r="A3" s="190" t="s">
        <v>1275</v>
      </c>
      <c r="B3" s="191" t="s">
        <v>1300</v>
      </c>
    </row>
    <row r="4" spans="1:6" ht="30" customHeight="1" x14ac:dyDescent="0.2">
      <c r="A4" s="190" t="s">
        <v>1277</v>
      </c>
      <c r="B4" s="192" t="s">
        <v>1301</v>
      </c>
    </row>
    <row r="5" spans="1:6" ht="21" customHeight="1" x14ac:dyDescent="0.2">
      <c r="B5" s="191"/>
    </row>
    <row r="6" spans="1:6" ht="49.5" customHeight="1" x14ac:dyDescent="0.2">
      <c r="A6" s="190" t="s">
        <v>1279</v>
      </c>
      <c r="B6" s="191" t="s">
        <v>1302</v>
      </c>
    </row>
    <row r="7" spans="1:6" ht="22.5" customHeight="1" x14ac:dyDescent="0.2">
      <c r="B7" s="191"/>
    </row>
    <row r="8" spans="1:6" ht="46.5" customHeight="1" x14ac:dyDescent="0.2">
      <c r="A8" s="190" t="s">
        <v>1280</v>
      </c>
      <c r="B8" s="163" t="s">
        <v>1303</v>
      </c>
    </row>
    <row r="9" spans="1:6" ht="20.25" customHeight="1" x14ac:dyDescent="0.2">
      <c r="B9" s="191"/>
    </row>
    <row r="10" spans="1:6" ht="30" customHeight="1" x14ac:dyDescent="0.2">
      <c r="A10" s="190" t="s">
        <v>1282</v>
      </c>
      <c r="B10" s="163" t="s">
        <v>1304</v>
      </c>
    </row>
    <row r="11" spans="1:6" ht="21" customHeight="1" x14ac:dyDescent="0.2">
      <c r="B11" s="191"/>
    </row>
    <row r="12" spans="1:6" ht="30" customHeight="1" x14ac:dyDescent="0.2">
      <c r="A12" s="190" t="s">
        <v>1283</v>
      </c>
      <c r="B12" s="163" t="s">
        <v>1286</v>
      </c>
    </row>
    <row r="13" spans="1:6" ht="21.75" customHeight="1" x14ac:dyDescent="0.2"/>
    <row r="14" spans="1:6" ht="30" customHeight="1" x14ac:dyDescent="0.2">
      <c r="A14" s="190" t="s">
        <v>1285</v>
      </c>
      <c r="B14" s="163" t="s">
        <v>1305</v>
      </c>
    </row>
    <row r="15" spans="1:6" ht="24" customHeight="1" x14ac:dyDescent="0.2"/>
    <row r="16" spans="1:6" s="194" customFormat="1" ht="30" customHeight="1" x14ac:dyDescent="0.2">
      <c r="A16" s="194" t="s">
        <v>1287</v>
      </c>
      <c r="B16" s="194" t="s">
        <v>1288</v>
      </c>
      <c r="C16" s="194" t="s">
        <v>1289</v>
      </c>
      <c r="D16" s="194" t="s">
        <v>1290</v>
      </c>
      <c r="E16" s="194" t="s">
        <v>1291</v>
      </c>
      <c r="F16" s="194" t="s">
        <v>1292</v>
      </c>
    </row>
    <row r="17" spans="1:2" ht="30" customHeight="1" x14ac:dyDescent="0.2">
      <c r="A17" s="190" t="s">
        <v>1306</v>
      </c>
      <c r="B17" s="191"/>
    </row>
    <row r="18" spans="1:2" ht="30" customHeight="1" x14ac:dyDescent="0.2"/>
  </sheetData>
  <hyperlinks>
    <hyperlink ref="B4" r:id="rId1" xr:uid="{D9022C13-1C3D-4AAC-A81A-7C2D1BA3D413}"/>
  </hyperlinks>
  <pageMargins left="0.25" right="0.25" top="0.75" bottom="0.75" header="0.3" footer="0.3"/>
  <pageSetup scale="60"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99928-F928-4E5E-AE4E-BC84B6DB4F90}">
  <dimension ref="A1:F18"/>
  <sheetViews>
    <sheetView workbookViewId="0">
      <selection activeCell="E11" sqref="E11"/>
    </sheetView>
  </sheetViews>
  <sheetFormatPr defaultRowHeight="12.75" x14ac:dyDescent="0.2"/>
  <cols>
    <col min="1" max="1" width="57.28515625" style="190" customWidth="1"/>
    <col min="2" max="2" width="33.425781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63" t="s">
        <v>102</v>
      </c>
    </row>
    <row r="2" spans="1:6" ht="30" customHeight="1" x14ac:dyDescent="0.2">
      <c r="A2" s="190" t="s">
        <v>1273</v>
      </c>
      <c r="B2" s="163" t="s">
        <v>44</v>
      </c>
    </row>
    <row r="3" spans="1:6" ht="30" customHeight="1" x14ac:dyDescent="0.2">
      <c r="A3" s="190" t="s">
        <v>1275</v>
      </c>
      <c r="B3" s="163" t="s">
        <v>45</v>
      </c>
    </row>
    <row r="4" spans="1:6" ht="30" customHeight="1" x14ac:dyDescent="0.2">
      <c r="A4" s="190" t="s">
        <v>1277</v>
      </c>
      <c r="B4" s="192" t="s">
        <v>46</v>
      </c>
    </row>
    <row r="5" spans="1:6" ht="19.5" customHeight="1" x14ac:dyDescent="0.2"/>
    <row r="6" spans="1:6" ht="30" customHeight="1" x14ac:dyDescent="0.2">
      <c r="A6" s="190" t="s">
        <v>1279</v>
      </c>
      <c r="B6" s="163" t="s">
        <v>1307</v>
      </c>
    </row>
    <row r="7" spans="1:6" ht="21.75" customHeight="1" x14ac:dyDescent="0.2">
      <c r="B7" s="191"/>
    </row>
    <row r="8" spans="1:6" ht="52.5" customHeight="1" x14ac:dyDescent="0.2">
      <c r="A8" s="190" t="s">
        <v>1280</v>
      </c>
      <c r="B8" s="163" t="s">
        <v>1308</v>
      </c>
    </row>
    <row r="9" spans="1:6" ht="21.75" customHeight="1" x14ac:dyDescent="0.2">
      <c r="B9" s="191"/>
    </row>
    <row r="10" spans="1:6" ht="30" customHeight="1" x14ac:dyDescent="0.2">
      <c r="A10" s="190" t="s">
        <v>1282</v>
      </c>
      <c r="B10" s="163" t="s">
        <v>871</v>
      </c>
    </row>
    <row r="11" spans="1:6" ht="21" customHeight="1" x14ac:dyDescent="0.2">
      <c r="B11" s="191"/>
    </row>
    <row r="12" spans="1:6" ht="30" customHeight="1" x14ac:dyDescent="0.2">
      <c r="A12" s="190" t="s">
        <v>1283</v>
      </c>
      <c r="B12" s="163" t="s">
        <v>1286</v>
      </c>
    </row>
    <row r="13" spans="1:6" ht="18" customHeight="1" x14ac:dyDescent="0.2"/>
    <row r="14" spans="1:6" ht="30" customHeight="1" x14ac:dyDescent="0.2">
      <c r="A14" s="190" t="s">
        <v>1285</v>
      </c>
      <c r="B14" s="163" t="s">
        <v>1286</v>
      </c>
    </row>
    <row r="15" spans="1:6" ht="18" customHeight="1" x14ac:dyDescent="0.2"/>
    <row r="16" spans="1:6" s="194" customFormat="1" ht="30" customHeight="1" x14ac:dyDescent="0.2">
      <c r="A16" s="194" t="s">
        <v>1287</v>
      </c>
      <c r="B16" s="194" t="s">
        <v>1288</v>
      </c>
      <c r="C16" s="194" t="s">
        <v>1289</v>
      </c>
      <c r="D16" s="194" t="s">
        <v>1290</v>
      </c>
      <c r="E16" s="194" t="s">
        <v>1291</v>
      </c>
      <c r="F16" s="194" t="s">
        <v>1292</v>
      </c>
    </row>
    <row r="17" spans="1:2" ht="30" customHeight="1" x14ac:dyDescent="0.2">
      <c r="A17" s="190" t="s">
        <v>1306</v>
      </c>
      <c r="B17" s="191"/>
    </row>
    <row r="18" spans="1:2" ht="30" customHeight="1" x14ac:dyDescent="0.2"/>
  </sheetData>
  <hyperlinks>
    <hyperlink ref="B4" r:id="rId1" xr:uid="{29A4D401-6B7D-4CD2-8E9B-607799D4E1B2}"/>
  </hyperlinks>
  <pageMargins left="0.25" right="0.25" top="0.75" bottom="0.75" header="0.3" footer="0.3"/>
  <pageSetup scale="60" orientation="landscap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BEBF0-3A63-41A5-ACA3-D13D62C49520}">
  <dimension ref="A1:F17"/>
  <sheetViews>
    <sheetView workbookViewId="0">
      <selection activeCell="E11" sqref="E11"/>
    </sheetView>
  </sheetViews>
  <sheetFormatPr defaultRowHeight="12.75" x14ac:dyDescent="0.2"/>
  <cols>
    <col min="1" max="1" width="57.28515625" style="190" customWidth="1"/>
    <col min="2" max="2" width="43.425781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6.5703125" style="190" bestFit="1"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6.5703125" style="190" bestFit="1"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6.5703125" style="190" bestFit="1"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6.5703125" style="190" bestFit="1"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6.5703125" style="190" bestFit="1"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6.5703125" style="190" bestFit="1"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6.5703125" style="190" bestFit="1"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6.5703125" style="190" bestFit="1"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6.5703125" style="190" bestFit="1"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6.5703125" style="190" bestFit="1"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6.5703125" style="190" bestFit="1"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6.5703125" style="190" bestFit="1"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6.5703125" style="190" bestFit="1"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6.5703125" style="190" bestFit="1"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6.5703125" style="190" bestFit="1"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6.5703125" style="190" bestFit="1"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6.5703125" style="190" bestFit="1"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6.5703125" style="190" bestFit="1"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6.5703125" style="190" bestFit="1"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6.5703125" style="190" bestFit="1"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6.5703125" style="190" bestFit="1"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6.5703125" style="190" bestFit="1"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6.5703125" style="190" bestFit="1"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6.5703125" style="190" bestFit="1"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6.5703125" style="190" bestFit="1"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6.5703125" style="190" bestFit="1"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6.5703125" style="190" bestFit="1"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6.5703125" style="190" bestFit="1"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6.5703125" style="190" bestFit="1"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6.5703125" style="190" bestFit="1"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6.5703125" style="190" bestFit="1"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6.5703125" style="190" bestFit="1"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6.5703125" style="190" bestFit="1"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6.5703125" style="190" bestFit="1"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6.5703125" style="190" bestFit="1"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6.5703125" style="190" bestFit="1"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6.5703125" style="190" bestFit="1"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6.5703125" style="190" bestFit="1"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6.5703125" style="190" bestFit="1"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6.5703125" style="190" bestFit="1"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6.5703125" style="190" bestFit="1"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6.5703125" style="190" bestFit="1"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6.5703125" style="190" bestFit="1"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6.5703125" style="190" bestFit="1"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6.5703125" style="190" bestFit="1"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6.5703125" style="190" bestFit="1"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6.5703125" style="190" bestFit="1"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6.5703125" style="190" bestFit="1"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6.5703125" style="190" bestFit="1"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6.5703125" style="190" bestFit="1"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6.5703125" style="190" bestFit="1"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6.5703125" style="190" bestFit="1"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6.5703125" style="190" bestFit="1"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6.5703125" style="190" bestFit="1"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6.5703125" style="190" bestFit="1"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6.5703125" style="190" bestFit="1"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6.5703125" style="190" bestFit="1"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6.5703125" style="190" bestFit="1"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6.5703125" style="190" bestFit="1"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6.5703125" style="190" bestFit="1"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6.5703125" style="190" bestFit="1"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6.5703125" style="190" bestFit="1"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6.5703125" style="190" bestFit="1"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216</v>
      </c>
    </row>
    <row r="2" spans="1:6" ht="30" customHeight="1" x14ac:dyDescent="0.2">
      <c r="A2" s="190" t="s">
        <v>1273</v>
      </c>
      <c r="B2" s="191" t="s">
        <v>1309</v>
      </c>
    </row>
    <row r="3" spans="1:6" ht="30" customHeight="1" x14ac:dyDescent="0.2">
      <c r="A3" s="190" t="s">
        <v>1275</v>
      </c>
      <c r="B3" s="191" t="s">
        <v>1310</v>
      </c>
    </row>
    <row r="4" spans="1:6" ht="30" customHeight="1" x14ac:dyDescent="0.2">
      <c r="A4" s="190" t="s">
        <v>1277</v>
      </c>
      <c r="B4" s="192" t="s">
        <v>1311</v>
      </c>
    </row>
    <row r="5" spans="1:6" ht="20.25" customHeight="1" x14ac:dyDescent="0.2"/>
    <row r="6" spans="1:6" ht="30" customHeight="1" x14ac:dyDescent="0.2">
      <c r="A6" s="190" t="s">
        <v>1279</v>
      </c>
      <c r="B6" s="163" t="s">
        <v>1312</v>
      </c>
    </row>
    <row r="7" spans="1:6" ht="21.75" customHeight="1" x14ac:dyDescent="0.2">
      <c r="B7" s="191"/>
    </row>
    <row r="8" spans="1:6" ht="51" customHeight="1" x14ac:dyDescent="0.2">
      <c r="A8" s="190" t="s">
        <v>1280</v>
      </c>
      <c r="B8" s="163" t="s">
        <v>1313</v>
      </c>
    </row>
    <row r="9" spans="1:6" ht="21" customHeight="1" x14ac:dyDescent="0.2">
      <c r="B9" s="191"/>
    </row>
    <row r="10" spans="1:6" ht="30" customHeight="1" x14ac:dyDescent="0.2">
      <c r="A10" s="190" t="s">
        <v>1282</v>
      </c>
      <c r="B10" s="163" t="s">
        <v>1313</v>
      </c>
    </row>
    <row r="11" spans="1:6" ht="21" customHeight="1" x14ac:dyDescent="0.2">
      <c r="B11" s="191"/>
    </row>
    <row r="12" spans="1:6" ht="30" customHeight="1" x14ac:dyDescent="0.2">
      <c r="A12" s="190" t="s">
        <v>1283</v>
      </c>
      <c r="B12" s="163" t="s">
        <v>1286</v>
      </c>
    </row>
    <row r="13" spans="1:6" ht="17.25" customHeight="1" x14ac:dyDescent="0.2"/>
    <row r="14" spans="1:6" ht="30" customHeight="1" x14ac:dyDescent="0.2">
      <c r="A14" s="190" t="s">
        <v>1285</v>
      </c>
      <c r="B14" s="163" t="s">
        <v>1286</v>
      </c>
    </row>
    <row r="15" spans="1:6" ht="19.5" customHeight="1" x14ac:dyDescent="0.2"/>
    <row r="16" spans="1:6" s="194" customFormat="1" ht="30" customHeight="1" x14ac:dyDescent="0.2">
      <c r="A16" s="194" t="s">
        <v>1287</v>
      </c>
      <c r="B16" s="194" t="s">
        <v>1288</v>
      </c>
      <c r="C16" s="194" t="s">
        <v>1289</v>
      </c>
      <c r="D16" s="194" t="s">
        <v>1290</v>
      </c>
      <c r="E16" s="194" t="s">
        <v>1291</v>
      </c>
      <c r="F16" s="194" t="s">
        <v>1292</v>
      </c>
    </row>
    <row r="17" spans="1:2" ht="30" customHeight="1" x14ac:dyDescent="0.2">
      <c r="A17" s="195"/>
      <c r="B17" s="191"/>
    </row>
  </sheetData>
  <hyperlinks>
    <hyperlink ref="B4" r:id="rId1" xr:uid="{CE35F472-855B-4EA9-85CB-7A17FDE8714C}"/>
  </hyperlinks>
  <pageMargins left="0.25" right="0.25" top="0.75" bottom="0.75" header="0.3" footer="0.3"/>
  <pageSetup scale="60" orientation="landscape"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04A64-D5A4-46C1-AB2C-074FBD0A9AD6}">
  <dimension ref="A1:F17"/>
  <sheetViews>
    <sheetView workbookViewId="0">
      <selection activeCell="E11" sqref="E11"/>
    </sheetView>
  </sheetViews>
  <sheetFormatPr defaultRowHeight="12.75" x14ac:dyDescent="0.2"/>
  <cols>
    <col min="1" max="1" width="57.28515625" style="190" customWidth="1"/>
    <col min="2" max="2" width="48.1406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5" t="s">
        <v>1314</v>
      </c>
      <c r="B1" s="191" t="s">
        <v>1315</v>
      </c>
    </row>
    <row r="2" spans="1:6" ht="30" customHeight="1" x14ac:dyDescent="0.2">
      <c r="A2" s="195" t="s">
        <v>1316</v>
      </c>
      <c r="B2" s="191" t="s">
        <v>1317</v>
      </c>
    </row>
    <row r="3" spans="1:6" ht="30" customHeight="1" x14ac:dyDescent="0.2">
      <c r="A3" s="195" t="s">
        <v>1318</v>
      </c>
      <c r="B3" s="191" t="s">
        <v>1319</v>
      </c>
    </row>
    <row r="4" spans="1:6" ht="30" customHeight="1" x14ac:dyDescent="0.2">
      <c r="A4" s="195" t="s">
        <v>1320</v>
      </c>
      <c r="B4" s="191" t="s">
        <v>1321</v>
      </c>
    </row>
    <row r="5" spans="1:6" ht="17.25" customHeight="1" x14ac:dyDescent="0.2"/>
    <row r="6" spans="1:6" ht="30" customHeight="1" x14ac:dyDescent="0.2">
      <c r="A6" s="190" t="s">
        <v>1279</v>
      </c>
      <c r="B6" s="191" t="s">
        <v>1322</v>
      </c>
    </row>
    <row r="7" spans="1:6" ht="17.25" customHeight="1" x14ac:dyDescent="0.2">
      <c r="B7" s="191"/>
    </row>
    <row r="8" spans="1:6" ht="45" customHeight="1" x14ac:dyDescent="0.2">
      <c r="A8" s="190" t="s">
        <v>1280</v>
      </c>
      <c r="B8" s="191" t="s">
        <v>1323</v>
      </c>
    </row>
    <row r="9" spans="1:6" ht="15.75" customHeight="1" x14ac:dyDescent="0.2">
      <c r="B9" s="191"/>
    </row>
    <row r="10" spans="1:6" ht="30" customHeight="1" x14ac:dyDescent="0.2">
      <c r="A10" s="190" t="s">
        <v>1282</v>
      </c>
      <c r="B10" s="191" t="s">
        <v>1323</v>
      </c>
    </row>
    <row r="11" spans="1:6" ht="15" customHeight="1" x14ac:dyDescent="0.2">
      <c r="B11" s="191"/>
    </row>
    <row r="12" spans="1:6" ht="30" customHeight="1" x14ac:dyDescent="0.2">
      <c r="A12" s="190" t="s">
        <v>1283</v>
      </c>
      <c r="B12" s="163" t="s">
        <v>1286</v>
      </c>
    </row>
    <row r="13" spans="1:6" ht="15" customHeight="1" x14ac:dyDescent="0.2"/>
    <row r="14" spans="1:6" ht="30" customHeight="1" x14ac:dyDescent="0.2">
      <c r="A14" s="190" t="s">
        <v>1285</v>
      </c>
      <c r="B14" s="163" t="s">
        <v>1324</v>
      </c>
    </row>
    <row r="15" spans="1:6" ht="18" customHeight="1" x14ac:dyDescent="0.2"/>
    <row r="16" spans="1:6" s="194" customFormat="1" ht="30" customHeight="1" x14ac:dyDescent="0.2">
      <c r="A16" s="194" t="s">
        <v>1287</v>
      </c>
      <c r="B16" s="194" t="s">
        <v>1288</v>
      </c>
      <c r="C16" s="194" t="s">
        <v>1289</v>
      </c>
      <c r="D16" s="194" t="s">
        <v>1290</v>
      </c>
      <c r="E16" s="194" t="s">
        <v>1291</v>
      </c>
      <c r="F16" s="194" t="s">
        <v>1292</v>
      </c>
    </row>
    <row r="17" spans="1:2" ht="30" customHeight="1" x14ac:dyDescent="0.2">
      <c r="A17" s="190" t="s">
        <v>1306</v>
      </c>
      <c r="B17" s="191"/>
    </row>
  </sheetData>
  <pageMargins left="0.25" right="0.25" top="0.75" bottom="0.75" header="0.3" footer="0.3"/>
  <pageSetup scale="6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B471E-EB4E-4479-BA33-EC06F1BFB76C}">
  <dimension ref="A1:G47"/>
  <sheetViews>
    <sheetView workbookViewId="0">
      <selection activeCell="E11" sqref="E11"/>
    </sheetView>
  </sheetViews>
  <sheetFormatPr defaultColWidth="9.140625" defaultRowHeight="12.75" x14ac:dyDescent="0.2"/>
  <cols>
    <col min="1" max="1" width="54.5703125" style="190" bestFit="1" customWidth="1"/>
    <col min="2" max="2" width="30.42578125" style="190" bestFit="1" customWidth="1"/>
    <col min="3" max="3" width="23.42578125" style="190" bestFit="1" customWidth="1"/>
    <col min="4" max="4" width="22" style="190" bestFit="1" customWidth="1"/>
    <col min="5" max="5" width="16.28515625" style="190" bestFit="1" customWidth="1"/>
    <col min="6" max="6" width="15.42578125" style="190" bestFit="1" customWidth="1"/>
    <col min="7" max="7" width="32.42578125" style="190" bestFit="1" customWidth="1"/>
    <col min="8" max="16384" width="9.140625" style="190"/>
  </cols>
  <sheetData>
    <row r="1" spans="1:2" ht="25.5" customHeight="1" x14ac:dyDescent="0.2">
      <c r="A1" s="190" t="s">
        <v>1272</v>
      </c>
      <c r="B1" s="191" t="s">
        <v>1325</v>
      </c>
    </row>
    <row r="2" spans="1:2" ht="25.5" customHeight="1" x14ac:dyDescent="0.2">
      <c r="A2" s="190" t="s">
        <v>1273</v>
      </c>
      <c r="B2" s="163" t="s">
        <v>1326</v>
      </c>
    </row>
    <row r="3" spans="1:2" ht="25.5" customHeight="1" x14ac:dyDescent="0.2">
      <c r="A3" s="190" t="s">
        <v>1275</v>
      </c>
      <c r="B3" s="163" t="s">
        <v>1327</v>
      </c>
    </row>
    <row r="4" spans="1:2" ht="25.5" customHeight="1" x14ac:dyDescent="0.2">
      <c r="A4" s="190" t="s">
        <v>1277</v>
      </c>
      <c r="B4" s="192" t="s">
        <v>1328</v>
      </c>
    </row>
    <row r="5" spans="1:2" ht="21.75" customHeight="1" x14ac:dyDescent="0.2"/>
    <row r="6" spans="1:2" ht="25.5" customHeight="1" x14ac:dyDescent="0.2">
      <c r="A6" s="190" t="s">
        <v>1279</v>
      </c>
      <c r="B6" s="163" t="s">
        <v>1329</v>
      </c>
    </row>
    <row r="7" spans="1:2" x14ac:dyDescent="0.2">
      <c r="B7" s="191"/>
    </row>
    <row r="8" spans="1:2" ht="38.25" x14ac:dyDescent="0.2">
      <c r="A8" s="190" t="s">
        <v>1280</v>
      </c>
      <c r="B8" s="163" t="s">
        <v>1330</v>
      </c>
    </row>
    <row r="9" spans="1:2" x14ac:dyDescent="0.2">
      <c r="B9" s="191"/>
    </row>
    <row r="10" spans="1:2" x14ac:dyDescent="0.2">
      <c r="A10" s="190" t="s">
        <v>1282</v>
      </c>
      <c r="B10" s="163" t="s">
        <v>1330</v>
      </c>
    </row>
    <row r="11" spans="1:2" x14ac:dyDescent="0.2">
      <c r="B11" s="191"/>
    </row>
    <row r="12" spans="1:2" ht="25.5" customHeight="1" x14ac:dyDescent="0.2">
      <c r="A12" s="190" t="s">
        <v>1283</v>
      </c>
      <c r="B12" s="163" t="s">
        <v>1331</v>
      </c>
    </row>
    <row r="13" spans="1:2" ht="18" customHeight="1" x14ac:dyDescent="0.2"/>
    <row r="14" spans="1:2" ht="24" customHeight="1" x14ac:dyDescent="0.2">
      <c r="A14" s="190" t="s">
        <v>1285</v>
      </c>
      <c r="B14" s="163" t="s">
        <v>1331</v>
      </c>
    </row>
    <row r="15" spans="1:2" ht="21" customHeight="1" x14ac:dyDescent="0.2"/>
    <row r="17" spans="1:7" s="194" customFormat="1" ht="25.5" customHeight="1" x14ac:dyDescent="0.2">
      <c r="A17" s="194" t="s">
        <v>1287</v>
      </c>
      <c r="B17" s="194" t="s">
        <v>1288</v>
      </c>
      <c r="C17" s="194" t="s">
        <v>1289</v>
      </c>
      <c r="D17" s="194" t="s">
        <v>1290</v>
      </c>
      <c r="E17" s="194" t="s">
        <v>1291</v>
      </c>
      <c r="F17" s="194" t="s">
        <v>1292</v>
      </c>
    </row>
    <row r="18" spans="1:7" ht="25.5" customHeight="1" x14ac:dyDescent="0.2">
      <c r="A18" t="s">
        <v>1332</v>
      </c>
      <c r="B18" s="196" t="s">
        <v>1333</v>
      </c>
      <c r="C18" s="196" t="s">
        <v>1334</v>
      </c>
      <c r="D18" s="197" t="s">
        <v>1335</v>
      </c>
      <c r="E18" s="198" t="s">
        <v>1336</v>
      </c>
      <c r="F18" s="196" t="s">
        <v>1337</v>
      </c>
      <c r="G18" s="196" t="s">
        <v>1338</v>
      </c>
    </row>
    <row r="19" spans="1:7" x14ac:dyDescent="0.2">
      <c r="A19" t="s">
        <v>1339</v>
      </c>
      <c r="B19" s="190" t="s">
        <v>1340</v>
      </c>
      <c r="C19" s="190" t="s">
        <v>1341</v>
      </c>
      <c r="D19" s="163" t="s">
        <v>1335</v>
      </c>
      <c r="E19" s="141" t="s">
        <v>1342</v>
      </c>
      <c r="F19" s="190" t="s">
        <v>1343</v>
      </c>
      <c r="G19" s="190" t="s">
        <v>1344</v>
      </c>
    </row>
    <row r="20" spans="1:7" x14ac:dyDescent="0.2">
      <c r="A20" t="s">
        <v>1345</v>
      </c>
      <c r="B20" s="190" t="s">
        <v>1346</v>
      </c>
      <c r="C20" s="190" t="s">
        <v>1347</v>
      </c>
      <c r="D20" s="163" t="s">
        <v>1335</v>
      </c>
      <c r="E20" s="141" t="s">
        <v>1348</v>
      </c>
      <c r="F20" s="190" t="s">
        <v>1349</v>
      </c>
      <c r="G20" s="190" t="s">
        <v>1350</v>
      </c>
    </row>
    <row r="21" spans="1:7" x14ac:dyDescent="0.2">
      <c r="A21" t="s">
        <v>1351</v>
      </c>
      <c r="B21" s="190" t="s">
        <v>1352</v>
      </c>
      <c r="C21" s="190" t="s">
        <v>1353</v>
      </c>
      <c r="D21" s="163" t="s">
        <v>1335</v>
      </c>
      <c r="E21" s="195" t="s">
        <v>1354</v>
      </c>
      <c r="F21" s="190" t="s">
        <v>1355</v>
      </c>
      <c r="G21" s="190" t="s">
        <v>1344</v>
      </c>
    </row>
    <row r="22" spans="1:7" x14ac:dyDescent="0.2">
      <c r="A22" t="s">
        <v>1356</v>
      </c>
      <c r="B22" s="190" t="s">
        <v>1357</v>
      </c>
      <c r="C22" s="190" t="s">
        <v>1358</v>
      </c>
      <c r="D22" s="163" t="s">
        <v>1335</v>
      </c>
      <c r="E22" s="195" t="s">
        <v>1359</v>
      </c>
      <c r="F22" s="190" t="s">
        <v>1360</v>
      </c>
      <c r="G22" s="190" t="s">
        <v>1344</v>
      </c>
    </row>
    <row r="23" spans="1:7" x14ac:dyDescent="0.2">
      <c r="A23" t="s">
        <v>1361</v>
      </c>
      <c r="B23" s="190" t="s">
        <v>1362</v>
      </c>
      <c r="C23" s="190" t="s">
        <v>1363</v>
      </c>
      <c r="D23" s="163" t="s">
        <v>1335</v>
      </c>
      <c r="E23" s="195" t="s">
        <v>1364</v>
      </c>
      <c r="F23" s="190" t="s">
        <v>1365</v>
      </c>
      <c r="G23" s="190" t="s">
        <v>1366</v>
      </c>
    </row>
    <row r="24" spans="1:7" x14ac:dyDescent="0.2">
      <c r="A24" s="141" t="s">
        <v>1367</v>
      </c>
      <c r="B24" s="190" t="s">
        <v>1368</v>
      </c>
      <c r="C24" s="195" t="s">
        <v>1369</v>
      </c>
      <c r="D24" s="163" t="s">
        <v>1335</v>
      </c>
      <c r="E24" s="195" t="s">
        <v>1370</v>
      </c>
      <c r="F24" s="190" t="s">
        <v>1371</v>
      </c>
      <c r="G24" s="190" t="s">
        <v>1372</v>
      </c>
    </row>
    <row r="25" spans="1:7" x14ac:dyDescent="0.2">
      <c r="A25" s="141" t="s">
        <v>1373</v>
      </c>
      <c r="B25" s="190" t="s">
        <v>1374</v>
      </c>
      <c r="C25" s="190" t="s">
        <v>1375</v>
      </c>
      <c r="D25" s="163" t="s">
        <v>1335</v>
      </c>
      <c r="E25" s="195" t="s">
        <v>1336</v>
      </c>
      <c r="F25" s="190" t="s">
        <v>1376</v>
      </c>
      <c r="G25" s="190" t="s">
        <v>1377</v>
      </c>
    </row>
    <row r="26" spans="1:7" x14ac:dyDescent="0.2">
      <c r="A26" t="s">
        <v>1378</v>
      </c>
      <c r="B26" s="190" t="s">
        <v>1379</v>
      </c>
      <c r="C26" s="190" t="s">
        <v>1380</v>
      </c>
      <c r="D26" s="163" t="s">
        <v>1335</v>
      </c>
      <c r="E26" s="195" t="s">
        <v>1381</v>
      </c>
      <c r="F26" s="190" t="s">
        <v>1382</v>
      </c>
      <c r="G26" s="190" t="s">
        <v>1383</v>
      </c>
    </row>
    <row r="27" spans="1:7" x14ac:dyDescent="0.2">
      <c r="A27" t="s">
        <v>1384</v>
      </c>
      <c r="B27" s="190" t="s">
        <v>1385</v>
      </c>
      <c r="C27" s="190" t="s">
        <v>1386</v>
      </c>
      <c r="D27" s="163" t="s">
        <v>1335</v>
      </c>
      <c r="E27" s="195" t="s">
        <v>1359</v>
      </c>
      <c r="F27" s="190" t="s">
        <v>1387</v>
      </c>
      <c r="G27" s="190" t="s">
        <v>1388</v>
      </c>
    </row>
    <row r="28" spans="1:7" x14ac:dyDescent="0.2">
      <c r="A28" t="s">
        <v>1389</v>
      </c>
      <c r="B28" s="190" t="s">
        <v>1390</v>
      </c>
      <c r="C28" s="190" t="s">
        <v>1391</v>
      </c>
      <c r="D28" s="163" t="s">
        <v>1335</v>
      </c>
      <c r="E28" s="195" t="s">
        <v>1392</v>
      </c>
      <c r="F28" s="190" t="s">
        <v>1393</v>
      </c>
      <c r="G28" s="190" t="s">
        <v>1394</v>
      </c>
    </row>
    <row r="29" spans="1:7" x14ac:dyDescent="0.2">
      <c r="A29" t="s">
        <v>1395</v>
      </c>
      <c r="B29" s="190" t="s">
        <v>1396</v>
      </c>
      <c r="C29" s="190" t="s">
        <v>1397</v>
      </c>
      <c r="D29" s="163" t="s">
        <v>1335</v>
      </c>
      <c r="E29" s="195" t="s">
        <v>1359</v>
      </c>
      <c r="F29" s="190" t="s">
        <v>1398</v>
      </c>
      <c r="G29" s="190" t="s">
        <v>1344</v>
      </c>
    </row>
    <row r="30" spans="1:7" x14ac:dyDescent="0.2">
      <c r="A30" t="s">
        <v>1399</v>
      </c>
      <c r="B30" s="190" t="s">
        <v>1400</v>
      </c>
      <c r="C30" s="190" t="s">
        <v>1401</v>
      </c>
      <c r="D30" s="163" t="s">
        <v>1335</v>
      </c>
      <c r="E30" s="195" t="s">
        <v>1402</v>
      </c>
      <c r="F30" s="190" t="s">
        <v>1403</v>
      </c>
      <c r="G30" s="190" t="s">
        <v>1344</v>
      </c>
    </row>
    <row r="31" spans="1:7" x14ac:dyDescent="0.2">
      <c r="A31" t="s">
        <v>1404</v>
      </c>
      <c r="B31" s="190" t="s">
        <v>1405</v>
      </c>
      <c r="C31" s="190" t="s">
        <v>1406</v>
      </c>
      <c r="D31" s="163" t="s">
        <v>1335</v>
      </c>
      <c r="E31" s="195" t="s">
        <v>1381</v>
      </c>
      <c r="F31" s="190" t="s">
        <v>1407</v>
      </c>
      <c r="G31" s="190" t="s">
        <v>1408</v>
      </c>
    </row>
    <row r="32" spans="1:7" x14ac:dyDescent="0.2">
      <c r="A32" s="141" t="s">
        <v>1409</v>
      </c>
      <c r="B32" s="190" t="s">
        <v>1410</v>
      </c>
      <c r="C32" s="190" t="s">
        <v>1411</v>
      </c>
      <c r="D32" s="163" t="s">
        <v>1335</v>
      </c>
      <c r="E32" s="195" t="s">
        <v>1412</v>
      </c>
      <c r="F32" s="195" t="s">
        <v>1413</v>
      </c>
      <c r="G32" s="190" t="s">
        <v>1414</v>
      </c>
    </row>
    <row r="33" spans="1:7" x14ac:dyDescent="0.2">
      <c r="A33" s="141" t="s">
        <v>1415</v>
      </c>
      <c r="B33" s="190" t="s">
        <v>1416</v>
      </c>
      <c r="C33" s="195" t="s">
        <v>1417</v>
      </c>
      <c r="D33" s="163" t="s">
        <v>1335</v>
      </c>
      <c r="E33" s="195" t="s">
        <v>1418</v>
      </c>
      <c r="F33" s="195" t="s">
        <v>1419</v>
      </c>
      <c r="G33" s="190" t="s">
        <v>1420</v>
      </c>
    </row>
    <row r="34" spans="1:7" x14ac:dyDescent="0.2">
      <c r="A34" t="s">
        <v>1421</v>
      </c>
      <c r="B34" s="190" t="s">
        <v>1422</v>
      </c>
      <c r="C34" s="190" t="s">
        <v>1423</v>
      </c>
      <c r="D34" s="163" t="s">
        <v>1335</v>
      </c>
      <c r="E34" s="195" t="s">
        <v>1424</v>
      </c>
      <c r="F34" s="190" t="s">
        <v>1425</v>
      </c>
      <c r="G34" s="190" t="s">
        <v>1426</v>
      </c>
    </row>
    <row r="35" spans="1:7" x14ac:dyDescent="0.2">
      <c r="A35" t="s">
        <v>1427</v>
      </c>
      <c r="B35" s="190" t="s">
        <v>1428</v>
      </c>
      <c r="C35" s="190" t="s">
        <v>1429</v>
      </c>
      <c r="D35" s="163" t="s">
        <v>1335</v>
      </c>
      <c r="E35" s="195" t="s">
        <v>1430</v>
      </c>
      <c r="F35" s="190" t="s">
        <v>1431</v>
      </c>
      <c r="G35" s="190" t="s">
        <v>1432</v>
      </c>
    </row>
    <row r="36" spans="1:7" x14ac:dyDescent="0.2">
      <c r="A36" s="141" t="s">
        <v>1433</v>
      </c>
      <c r="B36" s="190" t="s">
        <v>1434</v>
      </c>
      <c r="C36" s="190" t="s">
        <v>1435</v>
      </c>
      <c r="D36" s="163" t="s">
        <v>1335</v>
      </c>
      <c r="E36" s="195" t="s">
        <v>1436</v>
      </c>
      <c r="F36" s="190" t="s">
        <v>1419</v>
      </c>
      <c r="G36" s="190" t="s">
        <v>1437</v>
      </c>
    </row>
    <row r="37" spans="1:7" x14ac:dyDescent="0.2">
      <c r="A37" t="s">
        <v>1438</v>
      </c>
      <c r="B37" s="190" t="s">
        <v>1439</v>
      </c>
      <c r="C37" s="190" t="s">
        <v>1440</v>
      </c>
      <c r="D37" s="163" t="s">
        <v>1335</v>
      </c>
      <c r="E37" s="195" t="s">
        <v>1441</v>
      </c>
      <c r="F37" s="190" t="s">
        <v>1442</v>
      </c>
      <c r="G37" s="190" t="s">
        <v>1443</v>
      </c>
    </row>
    <row r="38" spans="1:7" x14ac:dyDescent="0.2">
      <c r="A38" t="s">
        <v>1444</v>
      </c>
      <c r="B38" s="190" t="s">
        <v>1445</v>
      </c>
      <c r="C38" s="190" t="s">
        <v>1446</v>
      </c>
      <c r="D38" s="163" t="s">
        <v>1335</v>
      </c>
      <c r="E38" s="195" t="s">
        <v>1381</v>
      </c>
      <c r="F38" s="190" t="s">
        <v>1447</v>
      </c>
      <c r="G38" s="190" t="s">
        <v>1448</v>
      </c>
    </row>
    <row r="39" spans="1:7" x14ac:dyDescent="0.2">
      <c r="A39" t="s">
        <v>1449</v>
      </c>
      <c r="B39" s="190" t="s">
        <v>1450</v>
      </c>
      <c r="C39" s="190" t="s">
        <v>1451</v>
      </c>
      <c r="D39" s="163" t="s">
        <v>1335</v>
      </c>
      <c r="E39" s="195" t="s">
        <v>1381</v>
      </c>
      <c r="F39" s="190" t="s">
        <v>1452</v>
      </c>
      <c r="G39" s="190" t="s">
        <v>1453</v>
      </c>
    </row>
    <row r="40" spans="1:7" x14ac:dyDescent="0.2">
      <c r="A40" t="s">
        <v>1454</v>
      </c>
      <c r="B40" s="190" t="s">
        <v>1455</v>
      </c>
      <c r="C40" s="190" t="s">
        <v>1456</v>
      </c>
      <c r="D40" s="163" t="s">
        <v>1335</v>
      </c>
      <c r="E40" s="195" t="s">
        <v>1381</v>
      </c>
      <c r="F40" s="190" t="s">
        <v>1457</v>
      </c>
      <c r="G40" s="190" t="s">
        <v>1458</v>
      </c>
    </row>
    <row r="41" spans="1:7" x14ac:dyDescent="0.2">
      <c r="A41" t="s">
        <v>1459</v>
      </c>
      <c r="B41" s="190" t="s">
        <v>1460</v>
      </c>
      <c r="C41" s="190" t="s">
        <v>1461</v>
      </c>
      <c r="D41" s="163" t="s">
        <v>1335</v>
      </c>
      <c r="E41" s="195" t="s">
        <v>1462</v>
      </c>
      <c r="F41" s="190" t="s">
        <v>1463</v>
      </c>
      <c r="G41" s="190" t="s">
        <v>1464</v>
      </c>
    </row>
    <row r="42" spans="1:7" x14ac:dyDescent="0.2">
      <c r="A42" t="s">
        <v>1465</v>
      </c>
      <c r="B42" s="190" t="s">
        <v>1466</v>
      </c>
      <c r="C42" s="190" t="s">
        <v>1467</v>
      </c>
      <c r="D42" s="163" t="s">
        <v>1335</v>
      </c>
      <c r="E42" s="195" t="s">
        <v>1468</v>
      </c>
      <c r="F42" s="190" t="s">
        <v>1469</v>
      </c>
      <c r="G42" s="190" t="s">
        <v>1470</v>
      </c>
    </row>
    <row r="44" spans="1:7" x14ac:dyDescent="0.2">
      <c r="E44" s="195"/>
    </row>
    <row r="45" spans="1:7" ht="30" customHeight="1" x14ac:dyDescent="0.2"/>
    <row r="46" spans="1:7" ht="30" customHeight="1" x14ac:dyDescent="0.2"/>
    <row r="47" spans="1:7" ht="30" customHeight="1" x14ac:dyDescent="0.2"/>
  </sheetData>
  <hyperlinks>
    <hyperlink ref="B4" r:id="rId1" xr:uid="{0FF392A5-EC19-4857-9916-01AF18AA6D1A}"/>
  </hyperlinks>
  <pageMargins left="0.25" right="0.25" top="0.75" bottom="0.75" header="0.3" footer="0.3"/>
  <pageSetup scale="60" orientation="landscape"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430C7-BE17-4E9D-B97E-6E7E181E7EE0}">
  <dimension ref="A1:F18"/>
  <sheetViews>
    <sheetView workbookViewId="0">
      <selection activeCell="E11" sqref="E11"/>
    </sheetView>
  </sheetViews>
  <sheetFormatPr defaultRowHeight="12.75" x14ac:dyDescent="0.2"/>
  <cols>
    <col min="1" max="1" width="57.28515625" style="190" customWidth="1"/>
    <col min="2" max="2" width="33.425781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1471</v>
      </c>
    </row>
    <row r="2" spans="1:6" ht="30" customHeight="1" x14ac:dyDescent="0.2">
      <c r="A2" s="190" t="s">
        <v>1273</v>
      </c>
      <c r="B2" s="191" t="s">
        <v>1472</v>
      </c>
    </row>
    <row r="3" spans="1:6" ht="30" customHeight="1" x14ac:dyDescent="0.2">
      <c r="A3" s="190" t="s">
        <v>1275</v>
      </c>
      <c r="B3" s="191" t="s">
        <v>1473</v>
      </c>
    </row>
    <row r="4" spans="1:6" ht="30" customHeight="1" x14ac:dyDescent="0.2">
      <c r="A4" s="190" t="s">
        <v>1277</v>
      </c>
      <c r="B4" s="192" t="s">
        <v>1474</v>
      </c>
    </row>
    <row r="5" spans="1:6" ht="19.5" customHeight="1" x14ac:dyDescent="0.2"/>
    <row r="6" spans="1:6" ht="30" customHeight="1" x14ac:dyDescent="0.2">
      <c r="A6" s="190" t="s">
        <v>1279</v>
      </c>
      <c r="B6" s="191" t="s">
        <v>1475</v>
      </c>
    </row>
    <row r="7" spans="1:6" ht="19.5" customHeight="1" x14ac:dyDescent="0.2">
      <c r="B7" s="191"/>
    </row>
    <row r="8" spans="1:6" ht="43.5" customHeight="1" x14ac:dyDescent="0.2">
      <c r="A8" s="190" t="s">
        <v>1280</v>
      </c>
      <c r="B8" s="191" t="s">
        <v>1476</v>
      </c>
    </row>
    <row r="9" spans="1:6" ht="17.25" customHeight="1" x14ac:dyDescent="0.2">
      <c r="B9" s="191"/>
    </row>
    <row r="10" spans="1:6" ht="30" customHeight="1" x14ac:dyDescent="0.2">
      <c r="A10" s="190" t="s">
        <v>1282</v>
      </c>
      <c r="B10" s="191" t="s">
        <v>1476</v>
      </c>
    </row>
    <row r="11" spans="1:6" ht="20.25" customHeight="1" x14ac:dyDescent="0.2">
      <c r="B11" s="191"/>
    </row>
    <row r="12" spans="1:6" ht="30" customHeight="1" x14ac:dyDescent="0.2">
      <c r="A12" s="190" t="s">
        <v>1283</v>
      </c>
      <c r="B12" s="191" t="s">
        <v>1286</v>
      </c>
    </row>
    <row r="13" spans="1:6" ht="19.5" customHeight="1" x14ac:dyDescent="0.2"/>
    <row r="14" spans="1:6" ht="30" customHeight="1" x14ac:dyDescent="0.2">
      <c r="A14" s="190" t="s">
        <v>1285</v>
      </c>
      <c r="B14" s="191" t="s">
        <v>1286</v>
      </c>
    </row>
    <row r="15" spans="1:6" ht="17.2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91" t="s">
        <v>1477</v>
      </c>
      <c r="B17" s="191" t="s">
        <v>1478</v>
      </c>
      <c r="C17" s="191" t="s">
        <v>1479</v>
      </c>
      <c r="D17" s="191" t="s">
        <v>1480</v>
      </c>
      <c r="E17" s="191" t="s">
        <v>1481</v>
      </c>
      <c r="F17" s="192" t="s">
        <v>1482</v>
      </c>
    </row>
    <row r="18" spans="1:6" ht="30" customHeight="1" x14ac:dyDescent="0.2">
      <c r="A18" s="163" t="s">
        <v>1483</v>
      </c>
      <c r="B18" s="163" t="s">
        <v>1484</v>
      </c>
      <c r="C18" s="163" t="s">
        <v>1485</v>
      </c>
      <c r="D18" s="163" t="s">
        <v>1472</v>
      </c>
      <c r="E18" s="191" t="s">
        <v>1486</v>
      </c>
      <c r="F18" s="192" t="s">
        <v>1474</v>
      </c>
    </row>
  </sheetData>
  <hyperlinks>
    <hyperlink ref="B4" r:id="rId1" xr:uid="{4E2F4768-E3FD-4D27-ABFD-6954C9262D2B}"/>
    <hyperlink ref="F17" r:id="rId2" xr:uid="{68DE2B29-A9AC-4648-A262-25ACFDBC9EC1}"/>
    <hyperlink ref="F18" r:id="rId3" xr:uid="{4A185CCC-FB4C-4935-94A3-ED07093528E7}"/>
  </hyperlinks>
  <pageMargins left="0.25" right="0.25" top="0.75" bottom="0.75" header="0.3" footer="0.3"/>
  <pageSetup scale="60" orientation="landscape"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8FE83-588B-49CD-81DD-736D7E1BC31C}">
  <dimension ref="A1:G51"/>
  <sheetViews>
    <sheetView workbookViewId="0">
      <selection activeCell="E11" sqref="E11"/>
    </sheetView>
  </sheetViews>
  <sheetFormatPr defaultRowHeight="12.75" x14ac:dyDescent="0.2"/>
  <cols>
    <col min="1" max="1" width="57.28515625" style="190" customWidth="1"/>
    <col min="2" max="2" width="46.42578125" style="190" customWidth="1"/>
    <col min="3" max="3" width="26.140625" style="190" customWidth="1"/>
    <col min="4" max="4" width="43.7109375" style="190" customWidth="1"/>
    <col min="5" max="5" width="13.140625" style="199" customWidth="1"/>
    <col min="6" max="6" width="18.28515625" style="190" customWidth="1"/>
    <col min="7" max="7" width="27" style="190" customWidth="1"/>
    <col min="8" max="256" width="9.140625" style="190"/>
    <col min="257" max="257" width="57.28515625" style="190" customWidth="1"/>
    <col min="258" max="258" width="33.42578125" style="190" customWidth="1"/>
    <col min="259" max="259" width="26.140625" style="190" customWidth="1"/>
    <col min="260" max="260" width="39.7109375" style="190" customWidth="1"/>
    <col min="261" max="261" width="10.5703125" style="190" bestFit="1" customWidth="1"/>
    <col min="262" max="262" width="14.7109375" style="190" bestFit="1" customWidth="1"/>
    <col min="263" max="263" width="27" style="190" customWidth="1"/>
    <col min="264" max="512" width="9.140625" style="190"/>
    <col min="513" max="513" width="57.28515625" style="190" customWidth="1"/>
    <col min="514" max="514" width="33.42578125" style="190" customWidth="1"/>
    <col min="515" max="515" width="26.140625" style="190" customWidth="1"/>
    <col min="516" max="516" width="39.7109375" style="190" customWidth="1"/>
    <col min="517" max="517" width="10.5703125" style="190" bestFit="1" customWidth="1"/>
    <col min="518" max="518" width="14.7109375" style="190" bestFit="1" customWidth="1"/>
    <col min="519" max="519" width="27" style="190" customWidth="1"/>
    <col min="520" max="768" width="9.140625" style="190"/>
    <col min="769" max="769" width="57.28515625" style="190" customWidth="1"/>
    <col min="770" max="770" width="33.42578125" style="190" customWidth="1"/>
    <col min="771" max="771" width="26.140625" style="190" customWidth="1"/>
    <col min="772" max="772" width="39.7109375" style="190" customWidth="1"/>
    <col min="773" max="773" width="10.5703125" style="190" bestFit="1" customWidth="1"/>
    <col min="774" max="774" width="14.7109375" style="190" bestFit="1" customWidth="1"/>
    <col min="775" max="775" width="27" style="190" customWidth="1"/>
    <col min="776"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10.5703125" style="190" bestFit="1" customWidth="1"/>
    <col min="1030" max="1030" width="14.7109375" style="190" bestFit="1" customWidth="1"/>
    <col min="1031" max="1031" width="27" style="190" customWidth="1"/>
    <col min="1032"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10.5703125" style="190" bestFit="1" customWidth="1"/>
    <col min="1286" max="1286" width="14.7109375" style="190" bestFit="1" customWidth="1"/>
    <col min="1287" max="1287" width="27" style="190" customWidth="1"/>
    <col min="1288"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10.5703125" style="190" bestFit="1" customWidth="1"/>
    <col min="1542" max="1542" width="14.7109375" style="190" bestFit="1" customWidth="1"/>
    <col min="1543" max="1543" width="27" style="190" customWidth="1"/>
    <col min="1544"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10.5703125" style="190" bestFit="1" customWidth="1"/>
    <col min="1798" max="1798" width="14.7109375" style="190" bestFit="1" customWidth="1"/>
    <col min="1799" max="1799" width="27" style="190" customWidth="1"/>
    <col min="1800"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10.5703125" style="190" bestFit="1" customWidth="1"/>
    <col min="2054" max="2054" width="14.7109375" style="190" bestFit="1" customWidth="1"/>
    <col min="2055" max="2055" width="27" style="190" customWidth="1"/>
    <col min="2056"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10.5703125" style="190" bestFit="1" customWidth="1"/>
    <col min="2310" max="2310" width="14.7109375" style="190" bestFit="1" customWidth="1"/>
    <col min="2311" max="2311" width="27" style="190" customWidth="1"/>
    <col min="2312"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10.5703125" style="190" bestFit="1" customWidth="1"/>
    <col min="2566" max="2566" width="14.7109375" style="190" bestFit="1" customWidth="1"/>
    <col min="2567" max="2567" width="27" style="190" customWidth="1"/>
    <col min="2568"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10.5703125" style="190" bestFit="1" customWidth="1"/>
    <col min="2822" max="2822" width="14.7109375" style="190" bestFit="1" customWidth="1"/>
    <col min="2823" max="2823" width="27" style="190" customWidth="1"/>
    <col min="2824"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10.5703125" style="190" bestFit="1" customWidth="1"/>
    <col min="3078" max="3078" width="14.7109375" style="190" bestFit="1" customWidth="1"/>
    <col min="3079" max="3079" width="27" style="190" customWidth="1"/>
    <col min="3080"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10.5703125" style="190" bestFit="1" customWidth="1"/>
    <col min="3334" max="3334" width="14.7109375" style="190" bestFit="1" customWidth="1"/>
    <col min="3335" max="3335" width="27" style="190" customWidth="1"/>
    <col min="3336"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10.5703125" style="190" bestFit="1" customWidth="1"/>
    <col min="3590" max="3590" width="14.7109375" style="190" bestFit="1" customWidth="1"/>
    <col min="3591" max="3591" width="27" style="190" customWidth="1"/>
    <col min="3592"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10.5703125" style="190" bestFit="1" customWidth="1"/>
    <col min="3846" max="3846" width="14.7109375" style="190" bestFit="1" customWidth="1"/>
    <col min="3847" max="3847" width="27" style="190" customWidth="1"/>
    <col min="3848"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10.5703125" style="190" bestFit="1" customWidth="1"/>
    <col min="4102" max="4102" width="14.7109375" style="190" bestFit="1" customWidth="1"/>
    <col min="4103" max="4103" width="27" style="190" customWidth="1"/>
    <col min="4104"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10.5703125" style="190" bestFit="1" customWidth="1"/>
    <col min="4358" max="4358" width="14.7109375" style="190" bestFit="1" customWidth="1"/>
    <col min="4359" max="4359" width="27" style="190" customWidth="1"/>
    <col min="4360"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10.5703125" style="190" bestFit="1" customWidth="1"/>
    <col min="4614" max="4614" width="14.7109375" style="190" bestFit="1" customWidth="1"/>
    <col min="4615" max="4615" width="27" style="190" customWidth="1"/>
    <col min="4616"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10.5703125" style="190" bestFit="1" customWidth="1"/>
    <col min="4870" max="4870" width="14.7109375" style="190" bestFit="1" customWidth="1"/>
    <col min="4871" max="4871" width="27" style="190" customWidth="1"/>
    <col min="4872"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10.5703125" style="190" bestFit="1" customWidth="1"/>
    <col min="5126" max="5126" width="14.7109375" style="190" bestFit="1" customWidth="1"/>
    <col min="5127" max="5127" width="27" style="190" customWidth="1"/>
    <col min="5128"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10.5703125" style="190" bestFit="1" customWidth="1"/>
    <col min="5382" max="5382" width="14.7109375" style="190" bestFit="1" customWidth="1"/>
    <col min="5383" max="5383" width="27" style="190" customWidth="1"/>
    <col min="5384"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10.5703125" style="190" bestFit="1" customWidth="1"/>
    <col min="5638" max="5638" width="14.7109375" style="190" bestFit="1" customWidth="1"/>
    <col min="5639" max="5639" width="27" style="190" customWidth="1"/>
    <col min="5640"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10.5703125" style="190" bestFit="1" customWidth="1"/>
    <col min="5894" max="5894" width="14.7109375" style="190" bestFit="1" customWidth="1"/>
    <col min="5895" max="5895" width="27" style="190" customWidth="1"/>
    <col min="5896"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10.5703125" style="190" bestFit="1" customWidth="1"/>
    <col min="6150" max="6150" width="14.7109375" style="190" bestFit="1" customWidth="1"/>
    <col min="6151" max="6151" width="27" style="190" customWidth="1"/>
    <col min="6152"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10.5703125" style="190" bestFit="1" customWidth="1"/>
    <col min="6406" max="6406" width="14.7109375" style="190" bestFit="1" customWidth="1"/>
    <col min="6407" max="6407" width="27" style="190" customWidth="1"/>
    <col min="6408"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10.5703125" style="190" bestFit="1" customWidth="1"/>
    <col min="6662" max="6662" width="14.7109375" style="190" bestFit="1" customWidth="1"/>
    <col min="6663" max="6663" width="27" style="190" customWidth="1"/>
    <col min="6664"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10.5703125" style="190" bestFit="1" customWidth="1"/>
    <col min="6918" max="6918" width="14.7109375" style="190" bestFit="1" customWidth="1"/>
    <col min="6919" max="6919" width="27" style="190" customWidth="1"/>
    <col min="6920"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10.5703125" style="190" bestFit="1" customWidth="1"/>
    <col min="7174" max="7174" width="14.7109375" style="190" bestFit="1" customWidth="1"/>
    <col min="7175" max="7175" width="27" style="190" customWidth="1"/>
    <col min="7176"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10.5703125" style="190" bestFit="1" customWidth="1"/>
    <col min="7430" max="7430" width="14.7109375" style="190" bestFit="1" customWidth="1"/>
    <col min="7431" max="7431" width="27" style="190" customWidth="1"/>
    <col min="7432"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10.5703125" style="190" bestFit="1" customWidth="1"/>
    <col min="7686" max="7686" width="14.7109375" style="190" bestFit="1" customWidth="1"/>
    <col min="7687" max="7687" width="27" style="190" customWidth="1"/>
    <col min="7688"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10.5703125" style="190" bestFit="1" customWidth="1"/>
    <col min="7942" max="7942" width="14.7109375" style="190" bestFit="1" customWidth="1"/>
    <col min="7943" max="7943" width="27" style="190" customWidth="1"/>
    <col min="7944"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10.5703125" style="190" bestFit="1" customWidth="1"/>
    <col min="8198" max="8198" width="14.7109375" style="190" bestFit="1" customWidth="1"/>
    <col min="8199" max="8199" width="27" style="190" customWidth="1"/>
    <col min="8200"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10.5703125" style="190" bestFit="1" customWidth="1"/>
    <col min="8454" max="8454" width="14.7109375" style="190" bestFit="1" customWidth="1"/>
    <col min="8455" max="8455" width="27" style="190" customWidth="1"/>
    <col min="8456"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10.5703125" style="190" bestFit="1" customWidth="1"/>
    <col min="8710" max="8710" width="14.7109375" style="190" bestFit="1" customWidth="1"/>
    <col min="8711" max="8711" width="27" style="190" customWidth="1"/>
    <col min="8712"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10.5703125" style="190" bestFit="1" customWidth="1"/>
    <col min="8966" max="8966" width="14.7109375" style="190" bestFit="1" customWidth="1"/>
    <col min="8967" max="8967" width="27" style="190" customWidth="1"/>
    <col min="8968"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10.5703125" style="190" bestFit="1" customWidth="1"/>
    <col min="9222" max="9222" width="14.7109375" style="190" bestFit="1" customWidth="1"/>
    <col min="9223" max="9223" width="27" style="190" customWidth="1"/>
    <col min="9224"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10.5703125" style="190" bestFit="1" customWidth="1"/>
    <col min="9478" max="9478" width="14.7109375" style="190" bestFit="1" customWidth="1"/>
    <col min="9479" max="9479" width="27" style="190" customWidth="1"/>
    <col min="9480"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10.5703125" style="190" bestFit="1" customWidth="1"/>
    <col min="9734" max="9734" width="14.7109375" style="190" bestFit="1" customWidth="1"/>
    <col min="9735" max="9735" width="27" style="190" customWidth="1"/>
    <col min="9736"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10.5703125" style="190" bestFit="1" customWidth="1"/>
    <col min="9990" max="9990" width="14.7109375" style="190" bestFit="1" customWidth="1"/>
    <col min="9991" max="9991" width="27" style="190" customWidth="1"/>
    <col min="9992"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10.5703125" style="190" bestFit="1" customWidth="1"/>
    <col min="10246" max="10246" width="14.7109375" style="190" bestFit="1" customWidth="1"/>
    <col min="10247" max="10247" width="27" style="190" customWidth="1"/>
    <col min="10248"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10.5703125" style="190" bestFit="1" customWidth="1"/>
    <col min="10502" max="10502" width="14.7109375" style="190" bestFit="1" customWidth="1"/>
    <col min="10503" max="10503" width="27" style="190" customWidth="1"/>
    <col min="10504"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10.5703125" style="190" bestFit="1" customWidth="1"/>
    <col min="10758" max="10758" width="14.7109375" style="190" bestFit="1" customWidth="1"/>
    <col min="10759" max="10759" width="27" style="190" customWidth="1"/>
    <col min="10760"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10.5703125" style="190" bestFit="1" customWidth="1"/>
    <col min="11014" max="11014" width="14.7109375" style="190" bestFit="1" customWidth="1"/>
    <col min="11015" max="11015" width="27" style="190" customWidth="1"/>
    <col min="11016"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10.5703125" style="190" bestFit="1" customWidth="1"/>
    <col min="11270" max="11270" width="14.7109375" style="190" bestFit="1" customWidth="1"/>
    <col min="11271" max="11271" width="27" style="190" customWidth="1"/>
    <col min="11272"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10.5703125" style="190" bestFit="1" customWidth="1"/>
    <col min="11526" max="11526" width="14.7109375" style="190" bestFit="1" customWidth="1"/>
    <col min="11527" max="11527" width="27" style="190" customWidth="1"/>
    <col min="11528"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10.5703125" style="190" bestFit="1" customWidth="1"/>
    <col min="11782" max="11782" width="14.7109375" style="190" bestFit="1" customWidth="1"/>
    <col min="11783" max="11783" width="27" style="190" customWidth="1"/>
    <col min="11784"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10.5703125" style="190" bestFit="1" customWidth="1"/>
    <col min="12038" max="12038" width="14.7109375" style="190" bestFit="1" customWidth="1"/>
    <col min="12039" max="12039" width="27" style="190" customWidth="1"/>
    <col min="12040"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10.5703125" style="190" bestFit="1" customWidth="1"/>
    <col min="12294" max="12294" width="14.7109375" style="190" bestFit="1" customWidth="1"/>
    <col min="12295" max="12295" width="27" style="190" customWidth="1"/>
    <col min="12296"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10.5703125" style="190" bestFit="1" customWidth="1"/>
    <col min="12550" max="12550" width="14.7109375" style="190" bestFit="1" customWidth="1"/>
    <col min="12551" max="12551" width="27" style="190" customWidth="1"/>
    <col min="12552"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10.5703125" style="190" bestFit="1" customWidth="1"/>
    <col min="12806" max="12806" width="14.7109375" style="190" bestFit="1" customWidth="1"/>
    <col min="12807" max="12807" width="27" style="190" customWidth="1"/>
    <col min="12808"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10.5703125" style="190" bestFit="1" customWidth="1"/>
    <col min="13062" max="13062" width="14.7109375" style="190" bestFit="1" customWidth="1"/>
    <col min="13063" max="13063" width="27" style="190" customWidth="1"/>
    <col min="13064"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10.5703125" style="190" bestFit="1" customWidth="1"/>
    <col min="13318" max="13318" width="14.7109375" style="190" bestFit="1" customWidth="1"/>
    <col min="13319" max="13319" width="27" style="190" customWidth="1"/>
    <col min="13320"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10.5703125" style="190" bestFit="1" customWidth="1"/>
    <col min="13574" max="13574" width="14.7109375" style="190" bestFit="1" customWidth="1"/>
    <col min="13575" max="13575" width="27" style="190" customWidth="1"/>
    <col min="13576"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10.5703125" style="190" bestFit="1" customWidth="1"/>
    <col min="13830" max="13830" width="14.7109375" style="190" bestFit="1" customWidth="1"/>
    <col min="13831" max="13831" width="27" style="190" customWidth="1"/>
    <col min="13832"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10.5703125" style="190" bestFit="1" customWidth="1"/>
    <col min="14086" max="14086" width="14.7109375" style="190" bestFit="1" customWidth="1"/>
    <col min="14087" max="14087" width="27" style="190" customWidth="1"/>
    <col min="14088"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10.5703125" style="190" bestFit="1" customWidth="1"/>
    <col min="14342" max="14342" width="14.7109375" style="190" bestFit="1" customWidth="1"/>
    <col min="14343" max="14343" width="27" style="190" customWidth="1"/>
    <col min="14344"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10.5703125" style="190" bestFit="1" customWidth="1"/>
    <col min="14598" max="14598" width="14.7109375" style="190" bestFit="1" customWidth="1"/>
    <col min="14599" max="14599" width="27" style="190" customWidth="1"/>
    <col min="14600"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10.5703125" style="190" bestFit="1" customWidth="1"/>
    <col min="14854" max="14854" width="14.7109375" style="190" bestFit="1" customWidth="1"/>
    <col min="14855" max="14855" width="27" style="190" customWidth="1"/>
    <col min="14856"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10.5703125" style="190" bestFit="1" customWidth="1"/>
    <col min="15110" max="15110" width="14.7109375" style="190" bestFit="1" customWidth="1"/>
    <col min="15111" max="15111" width="27" style="190" customWidth="1"/>
    <col min="15112"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10.5703125" style="190" bestFit="1" customWidth="1"/>
    <col min="15366" max="15366" width="14.7109375" style="190" bestFit="1" customWidth="1"/>
    <col min="15367" max="15367" width="27" style="190" customWidth="1"/>
    <col min="15368"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10.5703125" style="190" bestFit="1" customWidth="1"/>
    <col min="15622" max="15622" width="14.7109375" style="190" bestFit="1" customWidth="1"/>
    <col min="15623" max="15623" width="27" style="190" customWidth="1"/>
    <col min="15624"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10.5703125" style="190" bestFit="1" customWidth="1"/>
    <col min="15878" max="15878" width="14.7109375" style="190" bestFit="1" customWidth="1"/>
    <col min="15879" max="15879" width="27" style="190" customWidth="1"/>
    <col min="15880"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10.5703125" style="190" bestFit="1" customWidth="1"/>
    <col min="16134" max="16134" width="14.7109375" style="190" bestFit="1" customWidth="1"/>
    <col min="16135" max="16135" width="27" style="190" customWidth="1"/>
    <col min="16136" max="16384" width="9.140625" style="190"/>
  </cols>
  <sheetData>
    <row r="1" spans="1:7" ht="30" customHeight="1" x14ac:dyDescent="0.2">
      <c r="A1" s="190" t="s">
        <v>1272</v>
      </c>
      <c r="B1" s="191" t="s">
        <v>1487</v>
      </c>
    </row>
    <row r="2" spans="1:7" ht="30" customHeight="1" x14ac:dyDescent="0.2">
      <c r="A2" s="190" t="s">
        <v>1273</v>
      </c>
      <c r="B2" s="191" t="s">
        <v>1488</v>
      </c>
    </row>
    <row r="3" spans="1:7" ht="30" customHeight="1" x14ac:dyDescent="0.2">
      <c r="A3" s="190" t="s">
        <v>1275</v>
      </c>
      <c r="B3" s="191" t="s">
        <v>1489</v>
      </c>
    </row>
    <row r="4" spans="1:7" ht="30" customHeight="1" x14ac:dyDescent="0.2">
      <c r="A4" s="190" t="s">
        <v>1277</v>
      </c>
      <c r="B4" s="192" t="s">
        <v>1490</v>
      </c>
    </row>
    <row r="5" spans="1:7" ht="22.5" customHeight="1" x14ac:dyDescent="0.2"/>
    <row r="6" spans="1:7" ht="30" customHeight="1" x14ac:dyDescent="0.2">
      <c r="A6" s="190" t="s">
        <v>1279</v>
      </c>
      <c r="B6" s="191" t="s">
        <v>1491</v>
      </c>
    </row>
    <row r="7" spans="1:7" ht="20.25" customHeight="1" x14ac:dyDescent="0.2">
      <c r="B7" s="191"/>
    </row>
    <row r="8" spans="1:7" ht="45" customHeight="1" x14ac:dyDescent="0.2">
      <c r="A8" s="190" t="s">
        <v>1280</v>
      </c>
      <c r="B8" s="191" t="s">
        <v>1491</v>
      </c>
    </row>
    <row r="9" spans="1:7" ht="23.25" customHeight="1" x14ac:dyDescent="0.2">
      <c r="B9" s="191"/>
    </row>
    <row r="10" spans="1:7" ht="30" customHeight="1" x14ac:dyDescent="0.2">
      <c r="A10" s="190" t="s">
        <v>1282</v>
      </c>
      <c r="B10" s="191" t="s">
        <v>1492</v>
      </c>
    </row>
    <row r="11" spans="1:7" ht="17.25" customHeight="1" x14ac:dyDescent="0.2">
      <c r="B11" s="191"/>
    </row>
    <row r="12" spans="1:7" ht="30" customHeight="1" x14ac:dyDescent="0.2">
      <c r="A12" s="190" t="s">
        <v>1283</v>
      </c>
      <c r="B12" s="191" t="s">
        <v>1286</v>
      </c>
    </row>
    <row r="13" spans="1:7" ht="20.25" customHeight="1" x14ac:dyDescent="0.2"/>
    <row r="14" spans="1:7" ht="30" customHeight="1" x14ac:dyDescent="0.2">
      <c r="A14" s="190" t="s">
        <v>1285</v>
      </c>
      <c r="B14" s="191" t="s">
        <v>1284</v>
      </c>
    </row>
    <row r="15" spans="1:7" ht="21" customHeight="1" x14ac:dyDescent="0.2"/>
    <row r="16" spans="1:7" s="194" customFormat="1" ht="30" customHeight="1" x14ac:dyDescent="0.2">
      <c r="A16" s="194" t="s">
        <v>1287</v>
      </c>
      <c r="B16" s="194" t="s">
        <v>1288</v>
      </c>
      <c r="C16" s="194" t="s">
        <v>1289</v>
      </c>
      <c r="D16" s="194" t="s">
        <v>1290</v>
      </c>
      <c r="E16" s="194" t="s">
        <v>1493</v>
      </c>
      <c r="F16" s="194" t="s">
        <v>1291</v>
      </c>
      <c r="G16" s="194" t="s">
        <v>1292</v>
      </c>
    </row>
    <row r="17" spans="1:6" ht="30" customHeight="1" x14ac:dyDescent="0.2">
      <c r="A17" s="191" t="s">
        <v>1494</v>
      </c>
      <c r="B17" s="191" t="s">
        <v>1495</v>
      </c>
      <c r="C17" s="191" t="s">
        <v>1496</v>
      </c>
      <c r="D17" s="191" t="s">
        <v>1497</v>
      </c>
      <c r="E17" s="191" t="s">
        <v>1498</v>
      </c>
      <c r="F17" s="191" t="s">
        <v>1499</v>
      </c>
    </row>
    <row r="18" spans="1:6" ht="30" customHeight="1" x14ac:dyDescent="0.2">
      <c r="A18" s="191" t="s">
        <v>1494</v>
      </c>
      <c r="B18" s="191" t="s">
        <v>1500</v>
      </c>
      <c r="C18" s="191" t="s">
        <v>1501</v>
      </c>
      <c r="D18" s="191" t="s">
        <v>1494</v>
      </c>
      <c r="E18" s="191" t="s">
        <v>1502</v>
      </c>
      <c r="F18" s="191" t="s">
        <v>1503</v>
      </c>
    </row>
    <row r="19" spans="1:6" ht="30" customHeight="1" x14ac:dyDescent="0.2">
      <c r="A19" s="191" t="s">
        <v>1494</v>
      </c>
      <c r="B19" s="191" t="s">
        <v>1504</v>
      </c>
      <c r="C19" s="191" t="s">
        <v>1505</v>
      </c>
      <c r="D19" s="191" t="s">
        <v>1494</v>
      </c>
      <c r="E19" s="191" t="s">
        <v>1506</v>
      </c>
      <c r="F19" s="191" t="s">
        <v>1507</v>
      </c>
    </row>
    <row r="20" spans="1:6" ht="30" customHeight="1" x14ac:dyDescent="0.25">
      <c r="A20" s="200" t="s">
        <v>1508</v>
      </c>
      <c r="B20" s="200" t="s">
        <v>1509</v>
      </c>
      <c r="C20" s="191" t="s">
        <v>1510</v>
      </c>
      <c r="D20" s="191" t="s">
        <v>1511</v>
      </c>
      <c r="E20" s="201">
        <v>410</v>
      </c>
      <c r="F20" s="201" t="s">
        <v>1512</v>
      </c>
    </row>
    <row r="21" spans="1:6" ht="30" customHeight="1" x14ac:dyDescent="0.2">
      <c r="A21" s="191" t="s">
        <v>1513</v>
      </c>
      <c r="B21" s="191" t="s">
        <v>1514</v>
      </c>
      <c r="C21" s="191" t="s">
        <v>1515</v>
      </c>
      <c r="D21" s="191" t="s">
        <v>1513</v>
      </c>
      <c r="E21" s="191" t="s">
        <v>1516</v>
      </c>
      <c r="F21" s="191" t="s">
        <v>1517</v>
      </c>
    </row>
    <row r="22" spans="1:6" ht="30" customHeight="1" x14ac:dyDescent="0.2">
      <c r="A22" s="191" t="s">
        <v>1518</v>
      </c>
      <c r="B22" s="191" t="s">
        <v>1519</v>
      </c>
      <c r="C22" s="191" t="s">
        <v>1520</v>
      </c>
      <c r="D22" s="191" t="s">
        <v>1518</v>
      </c>
      <c r="E22" s="191" t="s">
        <v>1502</v>
      </c>
      <c r="F22" s="191" t="s">
        <v>1521</v>
      </c>
    </row>
    <row r="23" spans="1:6" ht="30" customHeight="1" x14ac:dyDescent="0.2">
      <c r="A23" s="191" t="s">
        <v>1518</v>
      </c>
      <c r="B23" s="191" t="s">
        <v>1522</v>
      </c>
      <c r="C23" s="191" t="s">
        <v>1523</v>
      </c>
      <c r="D23" s="191" t="s">
        <v>1518</v>
      </c>
      <c r="E23" s="191" t="s">
        <v>1498</v>
      </c>
      <c r="F23" s="191" t="s">
        <v>1524</v>
      </c>
    </row>
    <row r="24" spans="1:6" ht="30" customHeight="1" x14ac:dyDescent="0.2">
      <c r="A24" s="191" t="s">
        <v>1525</v>
      </c>
      <c r="B24" s="191" t="s">
        <v>1526</v>
      </c>
      <c r="C24" s="191" t="s">
        <v>1527</v>
      </c>
      <c r="D24" s="191" t="s">
        <v>1525</v>
      </c>
      <c r="E24" s="191" t="s">
        <v>1498</v>
      </c>
      <c r="F24" s="191" t="s">
        <v>1528</v>
      </c>
    </row>
    <row r="25" spans="1:6" ht="30" customHeight="1" x14ac:dyDescent="0.2">
      <c r="A25" s="191" t="s">
        <v>1525</v>
      </c>
      <c r="B25" s="191" t="s">
        <v>1529</v>
      </c>
      <c r="C25" s="191" t="s">
        <v>1530</v>
      </c>
      <c r="D25" s="191" t="s">
        <v>1525</v>
      </c>
      <c r="E25" s="191" t="s">
        <v>1498</v>
      </c>
      <c r="F25" s="191" t="s">
        <v>1531</v>
      </c>
    </row>
    <row r="26" spans="1:6" ht="30" customHeight="1" x14ac:dyDescent="0.2">
      <c r="A26" s="201" t="s">
        <v>1532</v>
      </c>
      <c r="B26" s="201" t="s">
        <v>1533</v>
      </c>
      <c r="C26" s="201" t="s">
        <v>1534</v>
      </c>
      <c r="D26" s="201" t="s">
        <v>1535</v>
      </c>
      <c r="E26" s="201">
        <v>856</v>
      </c>
      <c r="F26" s="201" t="s">
        <v>1536</v>
      </c>
    </row>
    <row r="27" spans="1:6" ht="30" customHeight="1" x14ac:dyDescent="0.2">
      <c r="A27" s="191" t="s">
        <v>1537</v>
      </c>
      <c r="B27" s="191" t="s">
        <v>1538</v>
      </c>
      <c r="C27" s="191" t="s">
        <v>1539</v>
      </c>
      <c r="D27" s="191" t="s">
        <v>1537</v>
      </c>
      <c r="E27" s="191" t="s">
        <v>1502</v>
      </c>
      <c r="F27" s="191" t="s">
        <v>1540</v>
      </c>
    </row>
    <row r="28" spans="1:6" ht="30" customHeight="1" x14ac:dyDescent="0.2">
      <c r="A28" s="163" t="s">
        <v>1541</v>
      </c>
      <c r="B28" s="191" t="s">
        <v>1542</v>
      </c>
      <c r="C28" s="191" t="s">
        <v>1543</v>
      </c>
      <c r="D28" s="191" t="s">
        <v>1544</v>
      </c>
      <c r="E28" s="191" t="s">
        <v>1545</v>
      </c>
      <c r="F28" s="191" t="s">
        <v>1546</v>
      </c>
    </row>
    <row r="29" spans="1:6" ht="30" customHeight="1" x14ac:dyDescent="0.2">
      <c r="A29" s="191" t="s">
        <v>1544</v>
      </c>
      <c r="B29" s="191" t="s">
        <v>1547</v>
      </c>
      <c r="C29" s="191" t="s">
        <v>1548</v>
      </c>
      <c r="D29" s="191" t="s">
        <v>1544</v>
      </c>
      <c r="E29" s="191" t="s">
        <v>1498</v>
      </c>
      <c r="F29" s="191" t="s">
        <v>1549</v>
      </c>
    </row>
    <row r="30" spans="1:6" ht="30" customHeight="1" x14ac:dyDescent="0.2">
      <c r="A30" s="191" t="s">
        <v>1550</v>
      </c>
      <c r="B30" s="191" t="s">
        <v>1551</v>
      </c>
      <c r="C30" s="191" t="s">
        <v>1391</v>
      </c>
      <c r="D30" s="191" t="s">
        <v>1550</v>
      </c>
      <c r="E30" s="191" t="s">
        <v>1545</v>
      </c>
      <c r="F30" s="191" t="s">
        <v>1552</v>
      </c>
    </row>
    <row r="31" spans="1:6" ht="30" customHeight="1" x14ac:dyDescent="0.2">
      <c r="A31" s="191" t="s">
        <v>1553</v>
      </c>
      <c r="B31" s="191" t="s">
        <v>1554</v>
      </c>
      <c r="C31" s="191" t="s">
        <v>1555</v>
      </c>
      <c r="D31" s="191" t="s">
        <v>1553</v>
      </c>
      <c r="E31" s="191" t="s">
        <v>1545</v>
      </c>
      <c r="F31" s="191" t="s">
        <v>1556</v>
      </c>
    </row>
    <row r="32" spans="1:6" ht="30" customHeight="1" x14ac:dyDescent="0.2">
      <c r="A32" s="191" t="s">
        <v>1557</v>
      </c>
      <c r="B32" s="191" t="s">
        <v>1558</v>
      </c>
      <c r="C32" s="191" t="s">
        <v>1559</v>
      </c>
      <c r="D32" s="191" t="s">
        <v>1557</v>
      </c>
      <c r="E32" s="191" t="s">
        <v>1502</v>
      </c>
      <c r="F32" s="191" t="s">
        <v>1560</v>
      </c>
    </row>
    <row r="33" spans="1:6" ht="30" customHeight="1" x14ac:dyDescent="0.2">
      <c r="A33" s="191" t="s">
        <v>1561</v>
      </c>
      <c r="B33" s="191" t="s">
        <v>1562</v>
      </c>
      <c r="C33" s="191" t="s">
        <v>1563</v>
      </c>
      <c r="D33" s="191" t="s">
        <v>1561</v>
      </c>
      <c r="E33" s="191" t="s">
        <v>1516</v>
      </c>
      <c r="F33" s="191" t="s">
        <v>1564</v>
      </c>
    </row>
    <row r="34" spans="1:6" ht="30" customHeight="1" x14ac:dyDescent="0.2">
      <c r="A34" s="191" t="s">
        <v>1561</v>
      </c>
      <c r="B34" s="191" t="s">
        <v>1565</v>
      </c>
      <c r="C34" s="191" t="s">
        <v>1566</v>
      </c>
      <c r="D34" s="191" t="s">
        <v>1561</v>
      </c>
      <c r="E34" s="191" t="s">
        <v>1545</v>
      </c>
      <c r="F34" s="191" t="s">
        <v>1567</v>
      </c>
    </row>
    <row r="35" spans="1:6" ht="30" customHeight="1" x14ac:dyDescent="0.2">
      <c r="A35" s="191" t="s">
        <v>1561</v>
      </c>
      <c r="B35" s="191" t="s">
        <v>1568</v>
      </c>
      <c r="C35" s="191" t="s">
        <v>1569</v>
      </c>
      <c r="D35" s="191" t="s">
        <v>1561</v>
      </c>
      <c r="E35" s="191" t="s">
        <v>1545</v>
      </c>
      <c r="F35" s="191" t="s">
        <v>1570</v>
      </c>
    </row>
    <row r="36" spans="1:6" ht="30" customHeight="1" x14ac:dyDescent="0.2">
      <c r="A36" s="191" t="s">
        <v>1571</v>
      </c>
      <c r="B36" s="191" t="s">
        <v>1572</v>
      </c>
      <c r="C36" s="191" t="s">
        <v>1573</v>
      </c>
      <c r="D36" s="191" t="s">
        <v>1571</v>
      </c>
      <c r="E36" s="191" t="s">
        <v>1545</v>
      </c>
      <c r="F36" s="191" t="s">
        <v>1574</v>
      </c>
    </row>
    <row r="37" spans="1:6" ht="30" customHeight="1" x14ac:dyDescent="0.2">
      <c r="A37" s="191" t="s">
        <v>1575</v>
      </c>
      <c r="B37" s="191" t="s">
        <v>1576</v>
      </c>
      <c r="C37" s="191" t="s">
        <v>1577</v>
      </c>
      <c r="D37" s="191" t="s">
        <v>1575</v>
      </c>
      <c r="E37" s="191" t="s">
        <v>1502</v>
      </c>
      <c r="F37" s="191" t="s">
        <v>1578</v>
      </c>
    </row>
    <row r="38" spans="1:6" ht="30" customHeight="1" x14ac:dyDescent="0.2">
      <c r="A38" s="191" t="s">
        <v>1579</v>
      </c>
      <c r="B38" s="191" t="s">
        <v>1580</v>
      </c>
      <c r="C38" s="191" t="s">
        <v>1581</v>
      </c>
      <c r="D38" s="191" t="s">
        <v>1579</v>
      </c>
      <c r="E38" s="191" t="s">
        <v>1516</v>
      </c>
      <c r="F38" s="191" t="s">
        <v>1582</v>
      </c>
    </row>
    <row r="39" spans="1:6" ht="30" customHeight="1" x14ac:dyDescent="0.2">
      <c r="A39" s="191" t="s">
        <v>1583</v>
      </c>
      <c r="B39" s="191" t="s">
        <v>1584</v>
      </c>
      <c r="C39" s="191" t="s">
        <v>1585</v>
      </c>
      <c r="D39" s="191" t="s">
        <v>1583</v>
      </c>
      <c r="E39" s="191" t="s">
        <v>1586</v>
      </c>
      <c r="F39" s="191" t="s">
        <v>1587</v>
      </c>
    </row>
    <row r="40" spans="1:6" ht="30" customHeight="1" x14ac:dyDescent="0.2">
      <c r="A40" s="191" t="s">
        <v>1588</v>
      </c>
      <c r="B40" s="191" t="s">
        <v>1589</v>
      </c>
      <c r="C40" s="191" t="s">
        <v>1581</v>
      </c>
      <c r="D40" s="191" t="s">
        <v>1588</v>
      </c>
      <c r="E40" s="191" t="s">
        <v>1545</v>
      </c>
      <c r="F40" s="191" t="s">
        <v>1590</v>
      </c>
    </row>
    <row r="41" spans="1:6" ht="30" customHeight="1" x14ac:dyDescent="0.2">
      <c r="A41" s="191" t="s">
        <v>1591</v>
      </c>
      <c r="B41" s="191" t="s">
        <v>1592</v>
      </c>
      <c r="C41" s="191" t="s">
        <v>1593</v>
      </c>
      <c r="D41" s="191" t="s">
        <v>1591</v>
      </c>
      <c r="E41" s="191" t="s">
        <v>1545</v>
      </c>
      <c r="F41" s="191" t="s">
        <v>1594</v>
      </c>
    </row>
    <row r="42" spans="1:6" ht="30" customHeight="1" x14ac:dyDescent="0.2">
      <c r="A42" s="191" t="s">
        <v>1595</v>
      </c>
      <c r="B42" s="191" t="s">
        <v>1596</v>
      </c>
      <c r="C42" s="191" t="s">
        <v>1597</v>
      </c>
      <c r="D42" s="191" t="s">
        <v>1595</v>
      </c>
      <c r="E42" s="191" t="s">
        <v>1498</v>
      </c>
      <c r="F42" s="191" t="s">
        <v>1598</v>
      </c>
    </row>
    <row r="43" spans="1:6" ht="30" customHeight="1" x14ac:dyDescent="0.2">
      <c r="A43" s="191" t="s">
        <v>1595</v>
      </c>
      <c r="B43" s="191" t="s">
        <v>1599</v>
      </c>
      <c r="C43" s="191" t="s">
        <v>1600</v>
      </c>
      <c r="D43" s="191" t="s">
        <v>1595</v>
      </c>
      <c r="E43" s="191" t="s">
        <v>1498</v>
      </c>
      <c r="F43" s="191" t="s">
        <v>1601</v>
      </c>
    </row>
    <row r="44" spans="1:6" ht="30" customHeight="1" x14ac:dyDescent="0.2">
      <c r="A44" s="191" t="s">
        <v>1595</v>
      </c>
      <c r="B44" s="191" t="s">
        <v>1602</v>
      </c>
      <c r="C44" s="191" t="s">
        <v>1603</v>
      </c>
      <c r="D44" s="191" t="s">
        <v>1595</v>
      </c>
      <c r="E44" s="191" t="s">
        <v>1498</v>
      </c>
      <c r="F44" s="191" t="s">
        <v>1604</v>
      </c>
    </row>
    <row r="45" spans="1:6" ht="30" customHeight="1" x14ac:dyDescent="0.2">
      <c r="A45" s="191" t="s">
        <v>1595</v>
      </c>
      <c r="B45" s="191" t="s">
        <v>1605</v>
      </c>
      <c r="C45" s="191" t="s">
        <v>1606</v>
      </c>
      <c r="D45" s="191" t="s">
        <v>1595</v>
      </c>
      <c r="E45" s="191" t="s">
        <v>1498</v>
      </c>
      <c r="F45" s="191" t="s">
        <v>1601</v>
      </c>
    </row>
    <row r="46" spans="1:6" ht="30" customHeight="1" x14ac:dyDescent="0.2">
      <c r="A46" s="191" t="s">
        <v>1607</v>
      </c>
      <c r="B46" s="191" t="s">
        <v>1608</v>
      </c>
      <c r="C46" s="191" t="s">
        <v>1609</v>
      </c>
      <c r="D46" s="191" t="s">
        <v>1607</v>
      </c>
      <c r="E46" s="191" t="s">
        <v>1586</v>
      </c>
      <c r="F46" s="191" t="s">
        <v>1610</v>
      </c>
    </row>
    <row r="47" spans="1:6" ht="30" customHeight="1" x14ac:dyDescent="0.2">
      <c r="A47" s="191" t="s">
        <v>1611</v>
      </c>
      <c r="B47" s="191" t="s">
        <v>1612</v>
      </c>
      <c r="C47" s="191" t="s">
        <v>1613</v>
      </c>
      <c r="D47" s="191" t="s">
        <v>1611</v>
      </c>
      <c r="E47" s="191" t="s">
        <v>1502</v>
      </c>
      <c r="F47" s="191" t="s">
        <v>1614</v>
      </c>
    </row>
    <row r="48" spans="1:6" ht="30" customHeight="1" x14ac:dyDescent="0.2">
      <c r="A48" s="191" t="s">
        <v>1611</v>
      </c>
      <c r="B48" s="191" t="s">
        <v>1615</v>
      </c>
      <c r="C48" s="191" t="s">
        <v>1616</v>
      </c>
      <c r="D48" s="191" t="s">
        <v>1611</v>
      </c>
      <c r="E48" s="191" t="s">
        <v>1502</v>
      </c>
      <c r="F48" s="191" t="s">
        <v>1617</v>
      </c>
    </row>
    <row r="49" spans="1:6" ht="30" customHeight="1" x14ac:dyDescent="0.2">
      <c r="A49" s="191" t="s">
        <v>1618</v>
      </c>
      <c r="B49" s="191" t="s">
        <v>1619</v>
      </c>
      <c r="C49" s="191" t="s">
        <v>1620</v>
      </c>
      <c r="D49" s="191" t="s">
        <v>1618</v>
      </c>
      <c r="E49" s="191" t="s">
        <v>1502</v>
      </c>
      <c r="F49" s="191" t="s">
        <v>1621</v>
      </c>
    </row>
    <row r="50" spans="1:6" ht="30" customHeight="1" x14ac:dyDescent="0.2">
      <c r="A50" s="191" t="s">
        <v>1622</v>
      </c>
      <c r="B50" s="191" t="s">
        <v>1623</v>
      </c>
      <c r="C50" s="191" t="s">
        <v>1624</v>
      </c>
      <c r="D50" s="191" t="s">
        <v>1622</v>
      </c>
      <c r="E50" s="191" t="s">
        <v>1516</v>
      </c>
      <c r="F50" s="191" t="s">
        <v>1625</v>
      </c>
    </row>
    <row r="51" spans="1:6" ht="30" customHeight="1" x14ac:dyDescent="0.2">
      <c r="A51" s="191"/>
      <c r="B51" s="191"/>
      <c r="C51" s="191"/>
      <c r="D51" s="191"/>
      <c r="E51" s="191"/>
      <c r="F51" s="191"/>
    </row>
  </sheetData>
  <hyperlinks>
    <hyperlink ref="B4" r:id="rId1" xr:uid="{C99EF4C5-9EBC-45F0-83B0-AA3AEC578EE5}"/>
  </hyperlinks>
  <pageMargins left="0.25" right="0.25" top="0.75" bottom="0.75" header="0.3" footer="0.3"/>
  <pageSetup scale="60" orientation="landscape"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EEBA3-7831-4567-8915-185F341BDEB6}">
  <dimension ref="A1:F17"/>
  <sheetViews>
    <sheetView workbookViewId="0">
      <selection activeCell="E11" sqref="E11"/>
    </sheetView>
  </sheetViews>
  <sheetFormatPr defaultRowHeight="12.75" x14ac:dyDescent="0.2"/>
  <cols>
    <col min="1" max="1" width="54.5703125" style="190" bestFit="1" customWidth="1"/>
    <col min="2" max="2" width="34.85546875" style="190" customWidth="1"/>
    <col min="3" max="3" width="23.85546875" style="190" customWidth="1"/>
    <col min="4" max="4" width="27" style="190" customWidth="1"/>
    <col min="5" max="5" width="19.85546875" style="190" customWidth="1"/>
    <col min="6" max="6" width="27.42578125" style="190" customWidth="1"/>
    <col min="7" max="256" width="9.140625" style="190"/>
    <col min="257" max="257" width="54.5703125" style="190" bestFit="1" customWidth="1"/>
    <col min="258" max="258" width="15.140625" style="190" bestFit="1" customWidth="1"/>
    <col min="259" max="259" width="10" style="190" bestFit="1" customWidth="1"/>
    <col min="260" max="260" width="21.7109375" style="190" bestFit="1" customWidth="1"/>
    <col min="261" max="261" width="14.7109375" style="190" bestFit="1" customWidth="1"/>
    <col min="262" max="262" width="14.5703125" style="190" bestFit="1" customWidth="1"/>
    <col min="263" max="512" width="9.140625" style="190"/>
    <col min="513" max="513" width="54.5703125" style="190" bestFit="1" customWidth="1"/>
    <col min="514" max="514" width="15.140625" style="190" bestFit="1" customWidth="1"/>
    <col min="515" max="515" width="10" style="190" bestFit="1" customWidth="1"/>
    <col min="516" max="516" width="21.7109375" style="190" bestFit="1" customWidth="1"/>
    <col min="517" max="517" width="14.7109375" style="190" bestFit="1" customWidth="1"/>
    <col min="518" max="518" width="14.5703125" style="190" bestFit="1" customWidth="1"/>
    <col min="519" max="768" width="9.140625" style="190"/>
    <col min="769" max="769" width="54.5703125" style="190" bestFit="1" customWidth="1"/>
    <col min="770" max="770" width="15.140625" style="190" bestFit="1" customWidth="1"/>
    <col min="771" max="771" width="10" style="190" bestFit="1" customWidth="1"/>
    <col min="772" max="772" width="21.7109375" style="190" bestFit="1" customWidth="1"/>
    <col min="773" max="773" width="14.7109375" style="190" bestFit="1" customWidth="1"/>
    <col min="774" max="774" width="14.5703125" style="190" bestFit="1" customWidth="1"/>
    <col min="775" max="1024" width="9.140625" style="190"/>
    <col min="1025" max="1025" width="54.5703125" style="190" bestFit="1" customWidth="1"/>
    <col min="1026" max="1026" width="15.140625" style="190" bestFit="1" customWidth="1"/>
    <col min="1027" max="1027" width="10" style="190" bestFit="1" customWidth="1"/>
    <col min="1028" max="1028" width="21.7109375" style="190" bestFit="1" customWidth="1"/>
    <col min="1029" max="1029" width="14.7109375" style="190" bestFit="1" customWidth="1"/>
    <col min="1030" max="1030" width="14.5703125" style="190" bestFit="1" customWidth="1"/>
    <col min="1031" max="1280" width="9.140625" style="190"/>
    <col min="1281" max="1281" width="54.5703125" style="190" bestFit="1" customWidth="1"/>
    <col min="1282" max="1282" width="15.140625" style="190" bestFit="1" customWidth="1"/>
    <col min="1283" max="1283" width="10" style="190" bestFit="1" customWidth="1"/>
    <col min="1284" max="1284" width="21.7109375" style="190" bestFit="1" customWidth="1"/>
    <col min="1285" max="1285" width="14.7109375" style="190" bestFit="1" customWidth="1"/>
    <col min="1286" max="1286" width="14.5703125" style="190" bestFit="1" customWidth="1"/>
    <col min="1287" max="1536" width="9.140625" style="190"/>
    <col min="1537" max="1537" width="54.5703125" style="190" bestFit="1" customWidth="1"/>
    <col min="1538" max="1538" width="15.140625" style="190" bestFit="1" customWidth="1"/>
    <col min="1539" max="1539" width="10" style="190" bestFit="1" customWidth="1"/>
    <col min="1540" max="1540" width="21.7109375" style="190" bestFit="1" customWidth="1"/>
    <col min="1541" max="1541" width="14.7109375" style="190" bestFit="1" customWidth="1"/>
    <col min="1542" max="1542" width="14.5703125" style="190" bestFit="1" customWidth="1"/>
    <col min="1543" max="1792" width="9.140625" style="190"/>
    <col min="1793" max="1793" width="54.5703125" style="190" bestFit="1" customWidth="1"/>
    <col min="1794" max="1794" width="15.140625" style="190" bestFit="1" customWidth="1"/>
    <col min="1795" max="1795" width="10" style="190" bestFit="1" customWidth="1"/>
    <col min="1796" max="1796" width="21.7109375" style="190" bestFit="1" customWidth="1"/>
    <col min="1797" max="1797" width="14.7109375" style="190" bestFit="1" customWidth="1"/>
    <col min="1798" max="1798" width="14.5703125" style="190" bestFit="1" customWidth="1"/>
    <col min="1799" max="2048" width="9.140625" style="190"/>
    <col min="2049" max="2049" width="54.5703125" style="190" bestFit="1" customWidth="1"/>
    <col min="2050" max="2050" width="15.140625" style="190" bestFit="1" customWidth="1"/>
    <col min="2051" max="2051" width="10" style="190" bestFit="1" customWidth="1"/>
    <col min="2052" max="2052" width="21.7109375" style="190" bestFit="1" customWidth="1"/>
    <col min="2053" max="2053" width="14.7109375" style="190" bestFit="1" customWidth="1"/>
    <col min="2054" max="2054" width="14.5703125" style="190" bestFit="1" customWidth="1"/>
    <col min="2055" max="2304" width="9.140625" style="190"/>
    <col min="2305" max="2305" width="54.5703125" style="190" bestFit="1" customWidth="1"/>
    <col min="2306" max="2306" width="15.140625" style="190" bestFit="1" customWidth="1"/>
    <col min="2307" max="2307" width="10" style="190" bestFit="1" customWidth="1"/>
    <col min="2308" max="2308" width="21.7109375" style="190" bestFit="1" customWidth="1"/>
    <col min="2309" max="2309" width="14.7109375" style="190" bestFit="1" customWidth="1"/>
    <col min="2310" max="2310" width="14.5703125" style="190" bestFit="1" customWidth="1"/>
    <col min="2311" max="2560" width="9.140625" style="190"/>
    <col min="2561" max="2561" width="54.5703125" style="190" bestFit="1" customWidth="1"/>
    <col min="2562" max="2562" width="15.140625" style="190" bestFit="1" customWidth="1"/>
    <col min="2563" max="2563" width="10" style="190" bestFit="1" customWidth="1"/>
    <col min="2564" max="2564" width="21.7109375" style="190" bestFit="1" customWidth="1"/>
    <col min="2565" max="2565" width="14.7109375" style="190" bestFit="1" customWidth="1"/>
    <col min="2566" max="2566" width="14.5703125" style="190" bestFit="1" customWidth="1"/>
    <col min="2567" max="2816" width="9.140625" style="190"/>
    <col min="2817" max="2817" width="54.5703125" style="190" bestFit="1" customWidth="1"/>
    <col min="2818" max="2818" width="15.140625" style="190" bestFit="1" customWidth="1"/>
    <col min="2819" max="2819" width="10" style="190" bestFit="1" customWidth="1"/>
    <col min="2820" max="2820" width="21.7109375" style="190" bestFit="1" customWidth="1"/>
    <col min="2821" max="2821" width="14.7109375" style="190" bestFit="1" customWidth="1"/>
    <col min="2822" max="2822" width="14.5703125" style="190" bestFit="1" customWidth="1"/>
    <col min="2823" max="3072" width="9.140625" style="190"/>
    <col min="3073" max="3073" width="54.5703125" style="190" bestFit="1" customWidth="1"/>
    <col min="3074" max="3074" width="15.140625" style="190" bestFit="1" customWidth="1"/>
    <col min="3075" max="3075" width="10" style="190" bestFit="1" customWidth="1"/>
    <col min="3076" max="3076" width="21.7109375" style="190" bestFit="1" customWidth="1"/>
    <col min="3077" max="3077" width="14.7109375" style="190" bestFit="1" customWidth="1"/>
    <col min="3078" max="3078" width="14.5703125" style="190" bestFit="1" customWidth="1"/>
    <col min="3079" max="3328" width="9.140625" style="190"/>
    <col min="3329" max="3329" width="54.5703125" style="190" bestFit="1" customWidth="1"/>
    <col min="3330" max="3330" width="15.140625" style="190" bestFit="1" customWidth="1"/>
    <col min="3331" max="3331" width="10" style="190" bestFit="1" customWidth="1"/>
    <col min="3332" max="3332" width="21.7109375" style="190" bestFit="1" customWidth="1"/>
    <col min="3333" max="3333" width="14.7109375" style="190" bestFit="1" customWidth="1"/>
    <col min="3334" max="3334" width="14.5703125" style="190" bestFit="1" customWidth="1"/>
    <col min="3335" max="3584" width="9.140625" style="190"/>
    <col min="3585" max="3585" width="54.5703125" style="190" bestFit="1" customWidth="1"/>
    <col min="3586" max="3586" width="15.140625" style="190" bestFit="1" customWidth="1"/>
    <col min="3587" max="3587" width="10" style="190" bestFit="1" customWidth="1"/>
    <col min="3588" max="3588" width="21.7109375" style="190" bestFit="1" customWidth="1"/>
    <col min="3589" max="3589" width="14.7109375" style="190" bestFit="1" customWidth="1"/>
    <col min="3590" max="3590" width="14.5703125" style="190" bestFit="1" customWidth="1"/>
    <col min="3591" max="3840" width="9.140625" style="190"/>
    <col min="3841" max="3841" width="54.5703125" style="190" bestFit="1" customWidth="1"/>
    <col min="3842" max="3842" width="15.140625" style="190" bestFit="1" customWidth="1"/>
    <col min="3843" max="3843" width="10" style="190" bestFit="1" customWidth="1"/>
    <col min="3844" max="3844" width="21.7109375" style="190" bestFit="1" customWidth="1"/>
    <col min="3845" max="3845" width="14.7109375" style="190" bestFit="1" customWidth="1"/>
    <col min="3846" max="3846" width="14.5703125" style="190" bestFit="1" customWidth="1"/>
    <col min="3847" max="4096" width="9.140625" style="190"/>
    <col min="4097" max="4097" width="54.5703125" style="190" bestFit="1" customWidth="1"/>
    <col min="4098" max="4098" width="15.140625" style="190" bestFit="1" customWidth="1"/>
    <col min="4099" max="4099" width="10" style="190" bestFit="1" customWidth="1"/>
    <col min="4100" max="4100" width="21.7109375" style="190" bestFit="1" customWidth="1"/>
    <col min="4101" max="4101" width="14.7109375" style="190" bestFit="1" customWidth="1"/>
    <col min="4102" max="4102" width="14.5703125" style="190" bestFit="1" customWidth="1"/>
    <col min="4103" max="4352" width="9.140625" style="190"/>
    <col min="4353" max="4353" width="54.5703125" style="190" bestFit="1" customWidth="1"/>
    <col min="4354" max="4354" width="15.140625" style="190" bestFit="1" customWidth="1"/>
    <col min="4355" max="4355" width="10" style="190" bestFit="1" customWidth="1"/>
    <col min="4356" max="4356" width="21.7109375" style="190" bestFit="1" customWidth="1"/>
    <col min="4357" max="4357" width="14.7109375" style="190" bestFit="1" customWidth="1"/>
    <col min="4358" max="4358" width="14.5703125" style="190" bestFit="1" customWidth="1"/>
    <col min="4359" max="4608" width="9.140625" style="190"/>
    <col min="4609" max="4609" width="54.5703125" style="190" bestFit="1" customWidth="1"/>
    <col min="4610" max="4610" width="15.140625" style="190" bestFit="1" customWidth="1"/>
    <col min="4611" max="4611" width="10" style="190" bestFit="1" customWidth="1"/>
    <col min="4612" max="4612" width="21.7109375" style="190" bestFit="1" customWidth="1"/>
    <col min="4613" max="4613" width="14.7109375" style="190" bestFit="1" customWidth="1"/>
    <col min="4614" max="4614" width="14.5703125" style="190" bestFit="1" customWidth="1"/>
    <col min="4615" max="4864" width="9.140625" style="190"/>
    <col min="4865" max="4865" width="54.5703125" style="190" bestFit="1" customWidth="1"/>
    <col min="4866" max="4866" width="15.140625" style="190" bestFit="1" customWidth="1"/>
    <col min="4867" max="4867" width="10" style="190" bestFit="1" customWidth="1"/>
    <col min="4868" max="4868" width="21.7109375" style="190" bestFit="1" customWidth="1"/>
    <col min="4869" max="4869" width="14.7109375" style="190" bestFit="1" customWidth="1"/>
    <col min="4870" max="4870" width="14.5703125" style="190" bestFit="1" customWidth="1"/>
    <col min="4871" max="5120" width="9.140625" style="190"/>
    <col min="5121" max="5121" width="54.5703125" style="190" bestFit="1" customWidth="1"/>
    <col min="5122" max="5122" width="15.140625" style="190" bestFit="1" customWidth="1"/>
    <col min="5123" max="5123" width="10" style="190" bestFit="1" customWidth="1"/>
    <col min="5124" max="5124" width="21.7109375" style="190" bestFit="1" customWidth="1"/>
    <col min="5125" max="5125" width="14.7109375" style="190" bestFit="1" customWidth="1"/>
    <col min="5126" max="5126" width="14.5703125" style="190" bestFit="1" customWidth="1"/>
    <col min="5127" max="5376" width="9.140625" style="190"/>
    <col min="5377" max="5377" width="54.5703125" style="190" bestFit="1" customWidth="1"/>
    <col min="5378" max="5378" width="15.140625" style="190" bestFit="1" customWidth="1"/>
    <col min="5379" max="5379" width="10" style="190" bestFit="1" customWidth="1"/>
    <col min="5380" max="5380" width="21.7109375" style="190" bestFit="1" customWidth="1"/>
    <col min="5381" max="5381" width="14.7109375" style="190" bestFit="1" customWidth="1"/>
    <col min="5382" max="5382" width="14.5703125" style="190" bestFit="1" customWidth="1"/>
    <col min="5383" max="5632" width="9.140625" style="190"/>
    <col min="5633" max="5633" width="54.5703125" style="190" bestFit="1" customWidth="1"/>
    <col min="5634" max="5634" width="15.140625" style="190" bestFit="1" customWidth="1"/>
    <col min="5635" max="5635" width="10" style="190" bestFit="1" customWidth="1"/>
    <col min="5636" max="5636" width="21.7109375" style="190" bestFit="1" customWidth="1"/>
    <col min="5637" max="5637" width="14.7109375" style="190" bestFit="1" customWidth="1"/>
    <col min="5638" max="5638" width="14.5703125" style="190" bestFit="1" customWidth="1"/>
    <col min="5639" max="5888" width="9.140625" style="190"/>
    <col min="5889" max="5889" width="54.5703125" style="190" bestFit="1" customWidth="1"/>
    <col min="5890" max="5890" width="15.140625" style="190" bestFit="1" customWidth="1"/>
    <col min="5891" max="5891" width="10" style="190" bestFit="1" customWidth="1"/>
    <col min="5892" max="5892" width="21.7109375" style="190" bestFit="1" customWidth="1"/>
    <col min="5893" max="5893" width="14.7109375" style="190" bestFit="1" customWidth="1"/>
    <col min="5894" max="5894" width="14.5703125" style="190" bestFit="1" customWidth="1"/>
    <col min="5895" max="6144" width="9.140625" style="190"/>
    <col min="6145" max="6145" width="54.5703125" style="190" bestFit="1" customWidth="1"/>
    <col min="6146" max="6146" width="15.140625" style="190" bestFit="1" customWidth="1"/>
    <col min="6147" max="6147" width="10" style="190" bestFit="1" customWidth="1"/>
    <col min="6148" max="6148" width="21.7109375" style="190" bestFit="1" customWidth="1"/>
    <col min="6149" max="6149" width="14.7109375" style="190" bestFit="1" customWidth="1"/>
    <col min="6150" max="6150" width="14.5703125" style="190" bestFit="1" customWidth="1"/>
    <col min="6151" max="6400" width="9.140625" style="190"/>
    <col min="6401" max="6401" width="54.5703125" style="190" bestFit="1" customWidth="1"/>
    <col min="6402" max="6402" width="15.140625" style="190" bestFit="1" customWidth="1"/>
    <col min="6403" max="6403" width="10" style="190" bestFit="1" customWidth="1"/>
    <col min="6404" max="6404" width="21.7109375" style="190" bestFit="1" customWidth="1"/>
    <col min="6405" max="6405" width="14.7109375" style="190" bestFit="1" customWidth="1"/>
    <col min="6406" max="6406" width="14.5703125" style="190" bestFit="1" customWidth="1"/>
    <col min="6407" max="6656" width="9.140625" style="190"/>
    <col min="6657" max="6657" width="54.5703125" style="190" bestFit="1" customWidth="1"/>
    <col min="6658" max="6658" width="15.140625" style="190" bestFit="1" customWidth="1"/>
    <col min="6659" max="6659" width="10" style="190" bestFit="1" customWidth="1"/>
    <col min="6660" max="6660" width="21.7109375" style="190" bestFit="1" customWidth="1"/>
    <col min="6661" max="6661" width="14.7109375" style="190" bestFit="1" customWidth="1"/>
    <col min="6662" max="6662" width="14.5703125" style="190" bestFit="1" customWidth="1"/>
    <col min="6663" max="6912" width="9.140625" style="190"/>
    <col min="6913" max="6913" width="54.5703125" style="190" bestFit="1" customWidth="1"/>
    <col min="6914" max="6914" width="15.140625" style="190" bestFit="1" customWidth="1"/>
    <col min="6915" max="6915" width="10" style="190" bestFit="1" customWidth="1"/>
    <col min="6916" max="6916" width="21.7109375" style="190" bestFit="1" customWidth="1"/>
    <col min="6917" max="6917" width="14.7109375" style="190" bestFit="1" customWidth="1"/>
    <col min="6918" max="6918" width="14.5703125" style="190" bestFit="1" customWidth="1"/>
    <col min="6919" max="7168" width="9.140625" style="190"/>
    <col min="7169" max="7169" width="54.5703125" style="190" bestFit="1" customWidth="1"/>
    <col min="7170" max="7170" width="15.140625" style="190" bestFit="1" customWidth="1"/>
    <col min="7171" max="7171" width="10" style="190" bestFit="1" customWidth="1"/>
    <col min="7172" max="7172" width="21.7109375" style="190" bestFit="1" customWidth="1"/>
    <col min="7173" max="7173" width="14.7109375" style="190" bestFit="1" customWidth="1"/>
    <col min="7174" max="7174" width="14.5703125" style="190" bestFit="1" customWidth="1"/>
    <col min="7175" max="7424" width="9.140625" style="190"/>
    <col min="7425" max="7425" width="54.5703125" style="190" bestFit="1" customWidth="1"/>
    <col min="7426" max="7426" width="15.140625" style="190" bestFit="1" customWidth="1"/>
    <col min="7427" max="7427" width="10" style="190" bestFit="1" customWidth="1"/>
    <col min="7428" max="7428" width="21.7109375" style="190" bestFit="1" customWidth="1"/>
    <col min="7429" max="7429" width="14.7109375" style="190" bestFit="1" customWidth="1"/>
    <col min="7430" max="7430" width="14.5703125" style="190" bestFit="1" customWidth="1"/>
    <col min="7431" max="7680" width="9.140625" style="190"/>
    <col min="7681" max="7681" width="54.5703125" style="190" bestFit="1" customWidth="1"/>
    <col min="7682" max="7682" width="15.140625" style="190" bestFit="1" customWidth="1"/>
    <col min="7683" max="7683" width="10" style="190" bestFit="1" customWidth="1"/>
    <col min="7684" max="7684" width="21.7109375" style="190" bestFit="1" customWidth="1"/>
    <col min="7685" max="7685" width="14.7109375" style="190" bestFit="1" customWidth="1"/>
    <col min="7686" max="7686" width="14.5703125" style="190" bestFit="1" customWidth="1"/>
    <col min="7687" max="7936" width="9.140625" style="190"/>
    <col min="7937" max="7937" width="54.5703125" style="190" bestFit="1" customWidth="1"/>
    <col min="7938" max="7938" width="15.140625" style="190" bestFit="1" customWidth="1"/>
    <col min="7939" max="7939" width="10" style="190" bestFit="1" customWidth="1"/>
    <col min="7940" max="7940" width="21.7109375" style="190" bestFit="1" customWidth="1"/>
    <col min="7941" max="7941" width="14.7109375" style="190" bestFit="1" customWidth="1"/>
    <col min="7942" max="7942" width="14.5703125" style="190" bestFit="1" customWidth="1"/>
    <col min="7943" max="8192" width="9.140625" style="190"/>
    <col min="8193" max="8193" width="54.5703125" style="190" bestFit="1" customWidth="1"/>
    <col min="8194" max="8194" width="15.140625" style="190" bestFit="1" customWidth="1"/>
    <col min="8195" max="8195" width="10" style="190" bestFit="1" customWidth="1"/>
    <col min="8196" max="8196" width="21.7109375" style="190" bestFit="1" customWidth="1"/>
    <col min="8197" max="8197" width="14.7109375" style="190" bestFit="1" customWidth="1"/>
    <col min="8198" max="8198" width="14.5703125" style="190" bestFit="1" customWidth="1"/>
    <col min="8199" max="8448" width="9.140625" style="190"/>
    <col min="8449" max="8449" width="54.5703125" style="190" bestFit="1" customWidth="1"/>
    <col min="8450" max="8450" width="15.140625" style="190" bestFit="1" customWidth="1"/>
    <col min="8451" max="8451" width="10" style="190" bestFit="1" customWidth="1"/>
    <col min="8452" max="8452" width="21.7109375" style="190" bestFit="1" customWidth="1"/>
    <col min="8453" max="8453" width="14.7109375" style="190" bestFit="1" customWidth="1"/>
    <col min="8454" max="8454" width="14.5703125" style="190" bestFit="1" customWidth="1"/>
    <col min="8455" max="8704" width="9.140625" style="190"/>
    <col min="8705" max="8705" width="54.5703125" style="190" bestFit="1" customWidth="1"/>
    <col min="8706" max="8706" width="15.140625" style="190" bestFit="1" customWidth="1"/>
    <col min="8707" max="8707" width="10" style="190" bestFit="1" customWidth="1"/>
    <col min="8708" max="8708" width="21.7109375" style="190" bestFit="1" customWidth="1"/>
    <col min="8709" max="8709" width="14.7109375" style="190" bestFit="1" customWidth="1"/>
    <col min="8710" max="8710" width="14.5703125" style="190" bestFit="1" customWidth="1"/>
    <col min="8711" max="8960" width="9.140625" style="190"/>
    <col min="8961" max="8961" width="54.5703125" style="190" bestFit="1" customWidth="1"/>
    <col min="8962" max="8962" width="15.140625" style="190" bestFit="1" customWidth="1"/>
    <col min="8963" max="8963" width="10" style="190" bestFit="1" customWidth="1"/>
    <col min="8964" max="8964" width="21.7109375" style="190" bestFit="1" customWidth="1"/>
    <col min="8965" max="8965" width="14.7109375" style="190" bestFit="1" customWidth="1"/>
    <col min="8966" max="8966" width="14.5703125" style="190" bestFit="1" customWidth="1"/>
    <col min="8967" max="9216" width="9.140625" style="190"/>
    <col min="9217" max="9217" width="54.5703125" style="190" bestFit="1" customWidth="1"/>
    <col min="9218" max="9218" width="15.140625" style="190" bestFit="1" customWidth="1"/>
    <col min="9219" max="9219" width="10" style="190" bestFit="1" customWidth="1"/>
    <col min="9220" max="9220" width="21.7109375" style="190" bestFit="1" customWidth="1"/>
    <col min="9221" max="9221" width="14.7109375" style="190" bestFit="1" customWidth="1"/>
    <col min="9222" max="9222" width="14.5703125" style="190" bestFit="1" customWidth="1"/>
    <col min="9223" max="9472" width="9.140625" style="190"/>
    <col min="9473" max="9473" width="54.5703125" style="190" bestFit="1" customWidth="1"/>
    <col min="9474" max="9474" width="15.140625" style="190" bestFit="1" customWidth="1"/>
    <col min="9475" max="9475" width="10" style="190" bestFit="1" customWidth="1"/>
    <col min="9476" max="9476" width="21.7109375" style="190" bestFit="1" customWidth="1"/>
    <col min="9477" max="9477" width="14.7109375" style="190" bestFit="1" customWidth="1"/>
    <col min="9478" max="9478" width="14.5703125" style="190" bestFit="1" customWidth="1"/>
    <col min="9479" max="9728" width="9.140625" style="190"/>
    <col min="9729" max="9729" width="54.5703125" style="190" bestFit="1" customWidth="1"/>
    <col min="9730" max="9730" width="15.140625" style="190" bestFit="1" customWidth="1"/>
    <col min="9731" max="9731" width="10" style="190" bestFit="1" customWidth="1"/>
    <col min="9732" max="9732" width="21.7109375" style="190" bestFit="1" customWidth="1"/>
    <col min="9733" max="9733" width="14.7109375" style="190" bestFit="1" customWidth="1"/>
    <col min="9734" max="9734" width="14.5703125" style="190" bestFit="1" customWidth="1"/>
    <col min="9735" max="9984" width="9.140625" style="190"/>
    <col min="9985" max="9985" width="54.5703125" style="190" bestFit="1" customWidth="1"/>
    <col min="9986" max="9986" width="15.140625" style="190" bestFit="1" customWidth="1"/>
    <col min="9987" max="9987" width="10" style="190" bestFit="1" customWidth="1"/>
    <col min="9988" max="9988" width="21.7109375" style="190" bestFit="1" customWidth="1"/>
    <col min="9989" max="9989" width="14.7109375" style="190" bestFit="1" customWidth="1"/>
    <col min="9990" max="9990" width="14.5703125" style="190" bestFit="1" customWidth="1"/>
    <col min="9991" max="10240" width="9.140625" style="190"/>
    <col min="10241" max="10241" width="54.5703125" style="190" bestFit="1" customWidth="1"/>
    <col min="10242" max="10242" width="15.140625" style="190" bestFit="1" customWidth="1"/>
    <col min="10243" max="10243" width="10" style="190" bestFit="1" customWidth="1"/>
    <col min="10244" max="10244" width="21.7109375" style="190" bestFit="1" customWidth="1"/>
    <col min="10245" max="10245" width="14.7109375" style="190" bestFit="1" customWidth="1"/>
    <col min="10246" max="10246" width="14.5703125" style="190" bestFit="1" customWidth="1"/>
    <col min="10247" max="10496" width="9.140625" style="190"/>
    <col min="10497" max="10497" width="54.5703125" style="190" bestFit="1" customWidth="1"/>
    <col min="10498" max="10498" width="15.140625" style="190" bestFit="1" customWidth="1"/>
    <col min="10499" max="10499" width="10" style="190" bestFit="1" customWidth="1"/>
    <col min="10500" max="10500" width="21.7109375" style="190" bestFit="1" customWidth="1"/>
    <col min="10501" max="10501" width="14.7109375" style="190" bestFit="1" customWidth="1"/>
    <col min="10502" max="10502" width="14.5703125" style="190" bestFit="1" customWidth="1"/>
    <col min="10503" max="10752" width="9.140625" style="190"/>
    <col min="10753" max="10753" width="54.5703125" style="190" bestFit="1" customWidth="1"/>
    <col min="10754" max="10754" width="15.140625" style="190" bestFit="1" customWidth="1"/>
    <col min="10755" max="10755" width="10" style="190" bestFit="1" customWidth="1"/>
    <col min="10756" max="10756" width="21.7109375" style="190" bestFit="1" customWidth="1"/>
    <col min="10757" max="10757" width="14.7109375" style="190" bestFit="1" customWidth="1"/>
    <col min="10758" max="10758" width="14.5703125" style="190" bestFit="1" customWidth="1"/>
    <col min="10759" max="11008" width="9.140625" style="190"/>
    <col min="11009" max="11009" width="54.5703125" style="190" bestFit="1" customWidth="1"/>
    <col min="11010" max="11010" width="15.140625" style="190" bestFit="1" customWidth="1"/>
    <col min="11011" max="11011" width="10" style="190" bestFit="1" customWidth="1"/>
    <col min="11012" max="11012" width="21.7109375" style="190" bestFit="1" customWidth="1"/>
    <col min="11013" max="11013" width="14.7109375" style="190" bestFit="1" customWidth="1"/>
    <col min="11014" max="11014" width="14.5703125" style="190" bestFit="1" customWidth="1"/>
    <col min="11015" max="11264" width="9.140625" style="190"/>
    <col min="11265" max="11265" width="54.5703125" style="190" bestFit="1" customWidth="1"/>
    <col min="11266" max="11266" width="15.140625" style="190" bestFit="1" customWidth="1"/>
    <col min="11267" max="11267" width="10" style="190" bestFit="1" customWidth="1"/>
    <col min="11268" max="11268" width="21.7109375" style="190" bestFit="1" customWidth="1"/>
    <col min="11269" max="11269" width="14.7109375" style="190" bestFit="1" customWidth="1"/>
    <col min="11270" max="11270" width="14.5703125" style="190" bestFit="1" customWidth="1"/>
    <col min="11271" max="11520" width="9.140625" style="190"/>
    <col min="11521" max="11521" width="54.5703125" style="190" bestFit="1" customWidth="1"/>
    <col min="11522" max="11522" width="15.140625" style="190" bestFit="1" customWidth="1"/>
    <col min="11523" max="11523" width="10" style="190" bestFit="1" customWidth="1"/>
    <col min="11524" max="11524" width="21.7109375" style="190" bestFit="1" customWidth="1"/>
    <col min="11525" max="11525" width="14.7109375" style="190" bestFit="1" customWidth="1"/>
    <col min="11526" max="11526" width="14.5703125" style="190" bestFit="1" customWidth="1"/>
    <col min="11527" max="11776" width="9.140625" style="190"/>
    <col min="11777" max="11777" width="54.5703125" style="190" bestFit="1" customWidth="1"/>
    <col min="11778" max="11778" width="15.140625" style="190" bestFit="1" customWidth="1"/>
    <col min="11779" max="11779" width="10" style="190" bestFit="1" customWidth="1"/>
    <col min="11780" max="11780" width="21.7109375" style="190" bestFit="1" customWidth="1"/>
    <col min="11781" max="11781" width="14.7109375" style="190" bestFit="1" customWidth="1"/>
    <col min="11782" max="11782" width="14.5703125" style="190" bestFit="1" customWidth="1"/>
    <col min="11783" max="12032" width="9.140625" style="190"/>
    <col min="12033" max="12033" width="54.5703125" style="190" bestFit="1" customWidth="1"/>
    <col min="12034" max="12034" width="15.140625" style="190" bestFit="1" customWidth="1"/>
    <col min="12035" max="12035" width="10" style="190" bestFit="1" customWidth="1"/>
    <col min="12036" max="12036" width="21.7109375" style="190" bestFit="1" customWidth="1"/>
    <col min="12037" max="12037" width="14.7109375" style="190" bestFit="1" customWidth="1"/>
    <col min="12038" max="12038" width="14.5703125" style="190" bestFit="1" customWidth="1"/>
    <col min="12039" max="12288" width="9.140625" style="190"/>
    <col min="12289" max="12289" width="54.5703125" style="190" bestFit="1" customWidth="1"/>
    <col min="12290" max="12290" width="15.140625" style="190" bestFit="1" customWidth="1"/>
    <col min="12291" max="12291" width="10" style="190" bestFit="1" customWidth="1"/>
    <col min="12292" max="12292" width="21.7109375" style="190" bestFit="1" customWidth="1"/>
    <col min="12293" max="12293" width="14.7109375" style="190" bestFit="1" customWidth="1"/>
    <col min="12294" max="12294" width="14.5703125" style="190" bestFit="1" customWidth="1"/>
    <col min="12295" max="12544" width="9.140625" style="190"/>
    <col min="12545" max="12545" width="54.5703125" style="190" bestFit="1" customWidth="1"/>
    <col min="12546" max="12546" width="15.140625" style="190" bestFit="1" customWidth="1"/>
    <col min="12547" max="12547" width="10" style="190" bestFit="1" customWidth="1"/>
    <col min="12548" max="12548" width="21.7109375" style="190" bestFit="1" customWidth="1"/>
    <col min="12549" max="12549" width="14.7109375" style="190" bestFit="1" customWidth="1"/>
    <col min="12550" max="12550" width="14.5703125" style="190" bestFit="1" customWidth="1"/>
    <col min="12551" max="12800" width="9.140625" style="190"/>
    <col min="12801" max="12801" width="54.5703125" style="190" bestFit="1" customWidth="1"/>
    <col min="12802" max="12802" width="15.140625" style="190" bestFit="1" customWidth="1"/>
    <col min="12803" max="12803" width="10" style="190" bestFit="1" customWidth="1"/>
    <col min="12804" max="12804" width="21.7109375" style="190" bestFit="1" customWidth="1"/>
    <col min="12805" max="12805" width="14.7109375" style="190" bestFit="1" customWidth="1"/>
    <col min="12806" max="12806" width="14.5703125" style="190" bestFit="1" customWidth="1"/>
    <col min="12807" max="13056" width="9.140625" style="190"/>
    <col min="13057" max="13057" width="54.5703125" style="190" bestFit="1" customWidth="1"/>
    <col min="13058" max="13058" width="15.140625" style="190" bestFit="1" customWidth="1"/>
    <col min="13059" max="13059" width="10" style="190" bestFit="1" customWidth="1"/>
    <col min="13060" max="13060" width="21.7109375" style="190" bestFit="1" customWidth="1"/>
    <col min="13061" max="13061" width="14.7109375" style="190" bestFit="1" customWidth="1"/>
    <col min="13062" max="13062" width="14.5703125" style="190" bestFit="1" customWidth="1"/>
    <col min="13063" max="13312" width="9.140625" style="190"/>
    <col min="13313" max="13313" width="54.5703125" style="190" bestFit="1" customWidth="1"/>
    <col min="13314" max="13314" width="15.140625" style="190" bestFit="1" customWidth="1"/>
    <col min="13315" max="13315" width="10" style="190" bestFit="1" customWidth="1"/>
    <col min="13316" max="13316" width="21.7109375" style="190" bestFit="1" customWidth="1"/>
    <col min="13317" max="13317" width="14.7109375" style="190" bestFit="1" customWidth="1"/>
    <col min="13318" max="13318" width="14.5703125" style="190" bestFit="1" customWidth="1"/>
    <col min="13319" max="13568" width="9.140625" style="190"/>
    <col min="13569" max="13569" width="54.5703125" style="190" bestFit="1" customWidth="1"/>
    <col min="13570" max="13570" width="15.140625" style="190" bestFit="1" customWidth="1"/>
    <col min="13571" max="13571" width="10" style="190" bestFit="1" customWidth="1"/>
    <col min="13572" max="13572" width="21.7109375" style="190" bestFit="1" customWidth="1"/>
    <col min="13573" max="13573" width="14.7109375" style="190" bestFit="1" customWidth="1"/>
    <col min="13574" max="13574" width="14.5703125" style="190" bestFit="1" customWidth="1"/>
    <col min="13575" max="13824" width="9.140625" style="190"/>
    <col min="13825" max="13825" width="54.5703125" style="190" bestFit="1" customWidth="1"/>
    <col min="13826" max="13826" width="15.140625" style="190" bestFit="1" customWidth="1"/>
    <col min="13827" max="13827" width="10" style="190" bestFit="1" customWidth="1"/>
    <col min="13828" max="13828" width="21.7109375" style="190" bestFit="1" customWidth="1"/>
    <col min="13829" max="13829" width="14.7109375" style="190" bestFit="1" customWidth="1"/>
    <col min="13830" max="13830" width="14.5703125" style="190" bestFit="1" customWidth="1"/>
    <col min="13831" max="14080" width="9.140625" style="190"/>
    <col min="14081" max="14081" width="54.5703125" style="190" bestFit="1" customWidth="1"/>
    <col min="14082" max="14082" width="15.140625" style="190" bestFit="1" customWidth="1"/>
    <col min="14083" max="14083" width="10" style="190" bestFit="1" customWidth="1"/>
    <col min="14084" max="14084" width="21.7109375" style="190" bestFit="1" customWidth="1"/>
    <col min="14085" max="14085" width="14.7109375" style="190" bestFit="1" customWidth="1"/>
    <col min="14086" max="14086" width="14.5703125" style="190" bestFit="1" customWidth="1"/>
    <col min="14087" max="14336" width="9.140625" style="190"/>
    <col min="14337" max="14337" width="54.5703125" style="190" bestFit="1" customWidth="1"/>
    <col min="14338" max="14338" width="15.140625" style="190" bestFit="1" customWidth="1"/>
    <col min="14339" max="14339" width="10" style="190" bestFit="1" customWidth="1"/>
    <col min="14340" max="14340" width="21.7109375" style="190" bestFit="1" customWidth="1"/>
    <col min="14341" max="14341" width="14.7109375" style="190" bestFit="1" customWidth="1"/>
    <col min="14342" max="14342" width="14.5703125" style="190" bestFit="1" customWidth="1"/>
    <col min="14343" max="14592" width="9.140625" style="190"/>
    <col min="14593" max="14593" width="54.5703125" style="190" bestFit="1" customWidth="1"/>
    <col min="14594" max="14594" width="15.140625" style="190" bestFit="1" customWidth="1"/>
    <col min="14595" max="14595" width="10" style="190" bestFit="1" customWidth="1"/>
    <col min="14596" max="14596" width="21.7109375" style="190" bestFit="1" customWidth="1"/>
    <col min="14597" max="14597" width="14.7109375" style="190" bestFit="1" customWidth="1"/>
    <col min="14598" max="14598" width="14.5703125" style="190" bestFit="1" customWidth="1"/>
    <col min="14599" max="14848" width="9.140625" style="190"/>
    <col min="14849" max="14849" width="54.5703125" style="190" bestFit="1" customWidth="1"/>
    <col min="14850" max="14850" width="15.140625" style="190" bestFit="1" customWidth="1"/>
    <col min="14851" max="14851" width="10" style="190" bestFit="1" customWidth="1"/>
    <col min="14852" max="14852" width="21.7109375" style="190" bestFit="1" customWidth="1"/>
    <col min="14853" max="14853" width="14.7109375" style="190" bestFit="1" customWidth="1"/>
    <col min="14854" max="14854" width="14.5703125" style="190" bestFit="1" customWidth="1"/>
    <col min="14855" max="15104" width="9.140625" style="190"/>
    <col min="15105" max="15105" width="54.5703125" style="190" bestFit="1" customWidth="1"/>
    <col min="15106" max="15106" width="15.140625" style="190" bestFit="1" customWidth="1"/>
    <col min="15107" max="15107" width="10" style="190" bestFit="1" customWidth="1"/>
    <col min="15108" max="15108" width="21.7109375" style="190" bestFit="1" customWidth="1"/>
    <col min="15109" max="15109" width="14.7109375" style="190" bestFit="1" customWidth="1"/>
    <col min="15110" max="15110" width="14.5703125" style="190" bestFit="1" customWidth="1"/>
    <col min="15111" max="15360" width="9.140625" style="190"/>
    <col min="15361" max="15361" width="54.5703125" style="190" bestFit="1" customWidth="1"/>
    <col min="15362" max="15362" width="15.140625" style="190" bestFit="1" customWidth="1"/>
    <col min="15363" max="15363" width="10" style="190" bestFit="1" customWidth="1"/>
    <col min="15364" max="15364" width="21.7109375" style="190" bestFit="1" customWidth="1"/>
    <col min="15365" max="15365" width="14.7109375" style="190" bestFit="1" customWidth="1"/>
    <col min="15366" max="15366" width="14.5703125" style="190" bestFit="1" customWidth="1"/>
    <col min="15367" max="15616" width="9.140625" style="190"/>
    <col min="15617" max="15617" width="54.5703125" style="190" bestFit="1" customWidth="1"/>
    <col min="15618" max="15618" width="15.140625" style="190" bestFit="1" customWidth="1"/>
    <col min="15619" max="15619" width="10" style="190" bestFit="1" customWidth="1"/>
    <col min="15620" max="15620" width="21.7109375" style="190" bestFit="1" customWidth="1"/>
    <col min="15621" max="15621" width="14.7109375" style="190" bestFit="1" customWidth="1"/>
    <col min="15622" max="15622" width="14.5703125" style="190" bestFit="1" customWidth="1"/>
    <col min="15623" max="15872" width="9.140625" style="190"/>
    <col min="15873" max="15873" width="54.5703125" style="190" bestFit="1" customWidth="1"/>
    <col min="15874" max="15874" width="15.140625" style="190" bestFit="1" customWidth="1"/>
    <col min="15875" max="15875" width="10" style="190" bestFit="1" customWidth="1"/>
    <col min="15876" max="15876" width="21.7109375" style="190" bestFit="1" customWidth="1"/>
    <col min="15877" max="15877" width="14.7109375" style="190" bestFit="1" customWidth="1"/>
    <col min="15878" max="15878" width="14.5703125" style="190" bestFit="1" customWidth="1"/>
    <col min="15879" max="16128" width="9.140625" style="190"/>
    <col min="16129" max="16129" width="54.5703125" style="190" bestFit="1" customWidth="1"/>
    <col min="16130" max="16130" width="15.140625" style="190" bestFit="1" customWidth="1"/>
    <col min="16131" max="16131" width="10" style="190" bestFit="1" customWidth="1"/>
    <col min="16132" max="16132" width="21.7109375" style="190" bestFit="1" customWidth="1"/>
    <col min="16133" max="16133" width="14.7109375" style="190" bestFit="1" customWidth="1"/>
    <col min="16134" max="16134" width="14.5703125" style="190" bestFit="1" customWidth="1"/>
    <col min="16135" max="16384" width="9.140625" style="190"/>
  </cols>
  <sheetData>
    <row r="1" spans="1:6" ht="37.5" customHeight="1" x14ac:dyDescent="0.2">
      <c r="A1" s="195" t="s">
        <v>1626</v>
      </c>
      <c r="B1" s="163" t="s">
        <v>1627</v>
      </c>
    </row>
    <row r="2" spans="1:6" ht="37.5" customHeight="1" x14ac:dyDescent="0.2">
      <c r="A2" s="195" t="s">
        <v>1273</v>
      </c>
      <c r="B2" s="163" t="s">
        <v>1628</v>
      </c>
    </row>
    <row r="3" spans="1:6" ht="36" customHeight="1" x14ac:dyDescent="0.2">
      <c r="A3" s="195" t="s">
        <v>1629</v>
      </c>
      <c r="B3" s="163" t="s">
        <v>1630</v>
      </c>
    </row>
    <row r="4" spans="1:6" ht="39.75" customHeight="1" x14ac:dyDescent="0.2">
      <c r="A4" s="195" t="s">
        <v>1631</v>
      </c>
      <c r="B4" s="163" t="s">
        <v>1632</v>
      </c>
    </row>
    <row r="5" spans="1:6" ht="19.5" customHeight="1" x14ac:dyDescent="0.2"/>
    <row r="6" spans="1:6" ht="36.75" customHeight="1" x14ac:dyDescent="0.2">
      <c r="A6" s="190" t="s">
        <v>1279</v>
      </c>
      <c r="B6" s="163" t="s">
        <v>1633</v>
      </c>
    </row>
    <row r="7" spans="1:6" ht="24.75" customHeight="1" x14ac:dyDescent="0.2">
      <c r="B7" s="191"/>
    </row>
    <row r="8" spans="1:6" ht="43.5" customHeight="1" x14ac:dyDescent="0.2">
      <c r="A8" s="190" t="s">
        <v>1280</v>
      </c>
      <c r="B8" s="163" t="s">
        <v>1634</v>
      </c>
    </row>
    <row r="9" spans="1:6" ht="20.25" customHeight="1" x14ac:dyDescent="0.2">
      <c r="B9" s="191"/>
    </row>
    <row r="10" spans="1:6" ht="36" customHeight="1" x14ac:dyDescent="0.2">
      <c r="A10" s="190" t="s">
        <v>1282</v>
      </c>
      <c r="B10" s="163" t="s">
        <v>1635</v>
      </c>
    </row>
    <row r="11" spans="1:6" ht="23.25" customHeight="1" x14ac:dyDescent="0.2">
      <c r="B11" s="191"/>
    </row>
    <row r="12" spans="1:6" ht="35.25" customHeight="1" x14ac:dyDescent="0.2">
      <c r="A12" s="190" t="s">
        <v>1283</v>
      </c>
      <c r="B12" s="191" t="s">
        <v>1286</v>
      </c>
    </row>
    <row r="13" spans="1:6" ht="18" customHeight="1" x14ac:dyDescent="0.2"/>
    <row r="14" spans="1:6" ht="34.5" customHeight="1" x14ac:dyDescent="0.2">
      <c r="A14" s="190" t="s">
        <v>1285</v>
      </c>
      <c r="B14" s="191" t="s">
        <v>1284</v>
      </c>
    </row>
    <row r="15" spans="1:6" ht="24.75" customHeight="1" x14ac:dyDescent="0.2"/>
    <row r="16" spans="1:6" s="194" customFormat="1" ht="43.5" customHeight="1" x14ac:dyDescent="0.2">
      <c r="A16" s="194" t="s">
        <v>1287</v>
      </c>
      <c r="B16" s="194" t="s">
        <v>1288</v>
      </c>
      <c r="C16" s="194" t="s">
        <v>1289</v>
      </c>
      <c r="D16" s="194" t="s">
        <v>1290</v>
      </c>
      <c r="E16" s="194" t="s">
        <v>1291</v>
      </c>
      <c r="F16" s="194" t="s">
        <v>1292</v>
      </c>
    </row>
    <row r="17" spans="1:2" ht="43.5" customHeight="1" x14ac:dyDescent="0.2">
      <c r="A17" s="191"/>
      <c r="B17" s="191"/>
    </row>
  </sheetData>
  <pageMargins left="0.25" right="0.25"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36693-4A30-4950-B895-3296AE63F09A}">
  <dimension ref="A1:F20"/>
  <sheetViews>
    <sheetView workbookViewId="0">
      <selection activeCell="E11" sqref="E11"/>
    </sheetView>
  </sheetViews>
  <sheetFormatPr defaultRowHeight="12.75" x14ac:dyDescent="0.2"/>
  <cols>
    <col min="1" max="1" width="57.28515625" style="190" customWidth="1"/>
    <col min="2" max="2" width="33.425781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328</v>
      </c>
    </row>
    <row r="2" spans="1:6" ht="30" customHeight="1" x14ac:dyDescent="0.2">
      <c r="A2" s="190" t="s">
        <v>1273</v>
      </c>
      <c r="B2" s="191" t="s">
        <v>1636</v>
      </c>
    </row>
    <row r="3" spans="1:6" ht="30" customHeight="1" x14ac:dyDescent="0.2">
      <c r="A3" s="190" t="s">
        <v>1275</v>
      </c>
      <c r="B3" s="191" t="s">
        <v>1637</v>
      </c>
    </row>
    <row r="4" spans="1:6" ht="30" customHeight="1" x14ac:dyDescent="0.2">
      <c r="A4" s="190" t="s">
        <v>1277</v>
      </c>
      <c r="B4" s="192" t="s">
        <v>1638</v>
      </c>
    </row>
    <row r="5" spans="1:6" ht="21.75" customHeight="1" x14ac:dyDescent="0.2"/>
    <row r="6" spans="1:6" ht="30" customHeight="1" x14ac:dyDescent="0.2">
      <c r="A6" s="190" t="s">
        <v>1279</v>
      </c>
      <c r="B6" s="163" t="s">
        <v>1639</v>
      </c>
    </row>
    <row r="7" spans="1:6" ht="15.75" customHeight="1" x14ac:dyDescent="0.2">
      <c r="B7" s="191"/>
    </row>
    <row r="8" spans="1:6" ht="48" customHeight="1" x14ac:dyDescent="0.2">
      <c r="A8" s="190" t="s">
        <v>1280</v>
      </c>
      <c r="B8" s="191" t="s">
        <v>1640</v>
      </c>
    </row>
    <row r="9" spans="1:6" ht="18" customHeight="1" x14ac:dyDescent="0.2">
      <c r="B9" s="191"/>
    </row>
    <row r="10" spans="1:6" ht="30" customHeight="1" x14ac:dyDescent="0.2">
      <c r="A10" s="190" t="s">
        <v>1282</v>
      </c>
      <c r="B10" s="191" t="s">
        <v>1640</v>
      </c>
    </row>
    <row r="11" spans="1:6" ht="22.5" customHeight="1" x14ac:dyDescent="0.2">
      <c r="B11" s="191"/>
    </row>
    <row r="12" spans="1:6" ht="30" customHeight="1" x14ac:dyDescent="0.2">
      <c r="A12" s="190" t="s">
        <v>1283</v>
      </c>
      <c r="B12" s="163" t="s">
        <v>1286</v>
      </c>
    </row>
    <row r="13" spans="1:6" ht="15.75" customHeight="1" x14ac:dyDescent="0.2"/>
    <row r="14" spans="1:6" ht="30" customHeight="1" x14ac:dyDescent="0.2">
      <c r="A14" s="190" t="s">
        <v>1285</v>
      </c>
      <c r="B14" s="191" t="s">
        <v>1286</v>
      </c>
    </row>
    <row r="15" spans="1:6" ht="16.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91" t="s">
        <v>1641</v>
      </c>
      <c r="B17" s="191" t="s">
        <v>1642</v>
      </c>
      <c r="C17" s="191" t="s">
        <v>1643</v>
      </c>
      <c r="D17" s="202" t="s">
        <v>44</v>
      </c>
      <c r="E17" s="202" t="s">
        <v>45</v>
      </c>
      <c r="F17" s="203" t="s">
        <v>1644</v>
      </c>
    </row>
    <row r="18" spans="1:6" ht="30" customHeight="1" x14ac:dyDescent="0.2">
      <c r="D18" s="204"/>
      <c r="E18" s="204"/>
      <c r="F18" s="205"/>
    </row>
    <row r="19" spans="1:6" ht="15.75" x14ac:dyDescent="0.2">
      <c r="D19" s="204"/>
      <c r="E19" s="204"/>
      <c r="F19" s="205"/>
    </row>
    <row r="20" spans="1:6" ht="15.75" x14ac:dyDescent="0.2">
      <c r="D20" s="204"/>
      <c r="E20" s="204"/>
      <c r="F20" s="205"/>
    </row>
  </sheetData>
  <hyperlinks>
    <hyperlink ref="B4" r:id="rId1" xr:uid="{15554E63-D41A-4E33-9355-04E71229CEDD}"/>
    <hyperlink ref="F17" r:id="rId2" xr:uid="{FF851BA4-9D16-441A-9744-15B36415501C}"/>
  </hyperlinks>
  <pageMargins left="0.25" right="0.25" top="0.75" bottom="0.75" header="0.3" footer="0.3"/>
  <pageSetup scale="60" orientation="landscape"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0764A-F456-4508-9766-63EB7BAE3671}">
  <dimension ref="A1:F78"/>
  <sheetViews>
    <sheetView workbookViewId="0">
      <selection activeCell="E11" sqref="E11"/>
    </sheetView>
  </sheetViews>
  <sheetFormatPr defaultColWidth="11.42578125" defaultRowHeight="12.75" x14ac:dyDescent="0.2"/>
  <cols>
    <col min="1" max="1" width="57.28515625" style="190" customWidth="1"/>
    <col min="2" max="2" width="33.42578125" style="191" customWidth="1"/>
    <col min="3" max="3" width="26.140625" style="191" customWidth="1"/>
    <col min="4" max="4" width="39.7109375" style="191" customWidth="1"/>
    <col min="5" max="5" width="24.7109375" style="191" customWidth="1"/>
    <col min="6" max="6" width="27" style="191" customWidth="1"/>
    <col min="7" max="256" width="11.425781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11.425781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11.425781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11.425781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11.425781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11.425781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11.425781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11.425781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11.425781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11.425781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11.425781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11.425781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11.425781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11.425781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11.425781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11.425781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11.425781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11.425781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11.425781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11.425781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11.425781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11.425781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11.425781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11.425781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11.425781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11.425781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11.425781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11.425781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11.425781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11.425781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11.425781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11.425781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11.425781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11.425781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11.425781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11.425781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11.425781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11.425781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11.425781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11.425781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11.425781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11.425781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11.425781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11.425781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11.425781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11.425781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11.425781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11.425781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11.425781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11.425781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11.425781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11.425781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11.425781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11.425781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11.425781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11.425781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11.425781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11.425781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11.425781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11.425781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11.425781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11.425781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11.425781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11.42578125" style="190"/>
  </cols>
  <sheetData>
    <row r="1" spans="1:6" ht="30.75" customHeight="1" x14ac:dyDescent="0.2">
      <c r="A1" s="190" t="s">
        <v>1272</v>
      </c>
      <c r="B1" s="163" t="s">
        <v>1097</v>
      </c>
    </row>
    <row r="2" spans="1:6" ht="32.25" customHeight="1" x14ac:dyDescent="0.2">
      <c r="A2" s="190" t="s">
        <v>1273</v>
      </c>
      <c r="B2" s="163" t="s">
        <v>49</v>
      </c>
    </row>
    <row r="3" spans="1:6" ht="33" customHeight="1" x14ac:dyDescent="0.2">
      <c r="A3" s="190" t="s">
        <v>1275</v>
      </c>
      <c r="B3" s="163" t="s">
        <v>50</v>
      </c>
    </row>
    <row r="4" spans="1:6" ht="30" customHeight="1" x14ac:dyDescent="0.2">
      <c r="A4" s="190" t="s">
        <v>1277</v>
      </c>
      <c r="B4" s="192" t="s">
        <v>51</v>
      </c>
    </row>
    <row r="5" spans="1:6" ht="24.95" customHeight="1" x14ac:dyDescent="0.2"/>
    <row r="6" spans="1:6" ht="54" customHeight="1" x14ac:dyDescent="0.2">
      <c r="A6" s="190" t="s">
        <v>1279</v>
      </c>
      <c r="B6" s="191" t="s">
        <v>1645</v>
      </c>
      <c r="C6" s="193">
        <v>106.25</v>
      </c>
      <c r="D6" s="163" t="s">
        <v>1646</v>
      </c>
      <c r="E6" s="163" t="s">
        <v>1647</v>
      </c>
    </row>
    <row r="7" spans="1:6" ht="24.95" customHeight="1" x14ac:dyDescent="0.2"/>
    <row r="8" spans="1:6" ht="52.5" customHeight="1" x14ac:dyDescent="0.2">
      <c r="A8" s="190" t="s">
        <v>1280</v>
      </c>
      <c r="B8" s="191" t="s">
        <v>1645</v>
      </c>
      <c r="C8" s="193">
        <v>95</v>
      </c>
    </row>
    <row r="9" spans="1:6" ht="24.95" customHeight="1" x14ac:dyDescent="0.2"/>
    <row r="10" spans="1:6" ht="27" customHeight="1" x14ac:dyDescent="0.2">
      <c r="A10" s="190" t="s">
        <v>1282</v>
      </c>
      <c r="B10" s="191" t="s">
        <v>1645</v>
      </c>
      <c r="C10" s="193">
        <v>95</v>
      </c>
    </row>
    <row r="11" spans="1:6" ht="24.95" customHeight="1" x14ac:dyDescent="0.2"/>
    <row r="12" spans="1:6" ht="30.75" customHeight="1" x14ac:dyDescent="0.2">
      <c r="A12" s="190" t="s">
        <v>1283</v>
      </c>
      <c r="B12" s="191" t="s">
        <v>1648</v>
      </c>
      <c r="C12" s="163" t="s">
        <v>1649</v>
      </c>
    </row>
    <row r="13" spans="1:6" ht="24.95" customHeight="1" x14ac:dyDescent="0.2"/>
    <row r="14" spans="1:6" ht="33.75" customHeight="1" x14ac:dyDescent="0.2">
      <c r="A14" s="190" t="s">
        <v>1285</v>
      </c>
      <c r="B14" s="191" t="s">
        <v>1648</v>
      </c>
      <c r="C14" s="163" t="s">
        <v>1649</v>
      </c>
    </row>
    <row r="15" spans="1:6" ht="26.25" customHeight="1" x14ac:dyDescent="0.2"/>
    <row r="16" spans="1:6" s="194" customFormat="1" ht="25.5" customHeight="1" x14ac:dyDescent="0.2">
      <c r="A16" s="194" t="s">
        <v>1287</v>
      </c>
      <c r="B16" s="194" t="s">
        <v>1288</v>
      </c>
      <c r="C16" s="194" t="s">
        <v>1289</v>
      </c>
      <c r="D16" s="194" t="s">
        <v>1290</v>
      </c>
      <c r="E16" s="194" t="s">
        <v>1291</v>
      </c>
      <c r="F16" s="194" t="s">
        <v>1292</v>
      </c>
    </row>
    <row r="17" spans="1:6" ht="30" customHeight="1" x14ac:dyDescent="0.2">
      <c r="A17" s="190" t="s">
        <v>1306</v>
      </c>
    </row>
    <row r="18" spans="1:6" ht="30" customHeight="1" x14ac:dyDescent="0.2">
      <c r="A18" s="195" t="s">
        <v>47</v>
      </c>
      <c r="B18" s="163" t="s">
        <v>1650</v>
      </c>
      <c r="C18" s="163" t="s">
        <v>1651</v>
      </c>
      <c r="D18" s="163" t="s">
        <v>49</v>
      </c>
      <c r="E18" s="163" t="s">
        <v>50</v>
      </c>
      <c r="F18" s="192" t="s">
        <v>51</v>
      </c>
    </row>
    <row r="19" spans="1:6" ht="30" customHeight="1" x14ac:dyDescent="0.2">
      <c r="A19" s="195" t="s">
        <v>47</v>
      </c>
      <c r="B19" s="163" t="s">
        <v>1652</v>
      </c>
      <c r="C19" s="163" t="s">
        <v>1653</v>
      </c>
      <c r="D19" s="163" t="s">
        <v>49</v>
      </c>
      <c r="E19" s="163" t="s">
        <v>50</v>
      </c>
      <c r="F19" s="192" t="s">
        <v>51</v>
      </c>
    </row>
    <row r="20" spans="1:6" ht="30" customHeight="1" x14ac:dyDescent="0.2">
      <c r="A20" s="195" t="s">
        <v>47</v>
      </c>
      <c r="B20" s="163" t="s">
        <v>1654</v>
      </c>
      <c r="C20" s="163" t="s">
        <v>1655</v>
      </c>
      <c r="D20" s="163" t="s">
        <v>49</v>
      </c>
      <c r="E20" s="163" t="s">
        <v>50</v>
      </c>
      <c r="F20" s="192" t="s">
        <v>51</v>
      </c>
    </row>
    <row r="21" spans="1:6" ht="30" customHeight="1" x14ac:dyDescent="0.2">
      <c r="A21" s="195" t="s">
        <v>47</v>
      </c>
      <c r="B21" s="163" t="s">
        <v>1656</v>
      </c>
      <c r="C21" s="163" t="s">
        <v>1657</v>
      </c>
      <c r="D21" s="163" t="s">
        <v>49</v>
      </c>
      <c r="E21" s="163" t="s">
        <v>50</v>
      </c>
      <c r="F21" s="192" t="s">
        <v>51</v>
      </c>
    </row>
    <row r="22" spans="1:6" ht="30" customHeight="1" x14ac:dyDescent="0.2">
      <c r="A22" s="195" t="s">
        <v>47</v>
      </c>
      <c r="B22" s="163" t="s">
        <v>1658</v>
      </c>
      <c r="C22" s="163" t="s">
        <v>1659</v>
      </c>
      <c r="D22" s="163" t="s">
        <v>49</v>
      </c>
      <c r="E22" s="163" t="s">
        <v>50</v>
      </c>
      <c r="F22" s="192" t="s">
        <v>51</v>
      </c>
    </row>
    <row r="23" spans="1:6" ht="30" customHeight="1" x14ac:dyDescent="0.2">
      <c r="A23" s="195" t="s">
        <v>1660</v>
      </c>
      <c r="B23" s="163" t="s">
        <v>1661</v>
      </c>
      <c r="C23" s="163" t="s">
        <v>1662</v>
      </c>
      <c r="D23" s="163" t="s">
        <v>1663</v>
      </c>
      <c r="E23" s="163" t="s">
        <v>1664</v>
      </c>
      <c r="F23" s="192" t="s">
        <v>1665</v>
      </c>
    </row>
    <row r="24" spans="1:6" ht="30" customHeight="1" x14ac:dyDescent="0.2">
      <c r="A24" s="195"/>
    </row>
    <row r="25" spans="1:6" ht="30" customHeight="1" x14ac:dyDescent="0.2"/>
    <row r="26" spans="1:6" ht="30" customHeight="1" x14ac:dyDescent="0.2"/>
    <row r="27" spans="1:6" ht="30" customHeight="1" x14ac:dyDescent="0.2"/>
    <row r="28" spans="1:6" ht="30" customHeight="1" x14ac:dyDescent="0.2"/>
    <row r="29" spans="1:6" ht="30" customHeight="1" x14ac:dyDescent="0.2"/>
    <row r="30" spans="1:6" ht="30" customHeight="1" x14ac:dyDescent="0.2"/>
    <row r="31" spans="1:6" ht="30" customHeight="1" x14ac:dyDescent="0.2"/>
    <row r="32" spans="1:6" ht="30" customHeight="1" x14ac:dyDescent="0.2"/>
    <row r="33" ht="30" customHeight="1" x14ac:dyDescent="0.2"/>
    <row r="34" ht="30" customHeight="1" x14ac:dyDescent="0.2"/>
    <row r="35" ht="30" customHeight="1" x14ac:dyDescent="0.2"/>
    <row r="36" ht="30" customHeight="1" x14ac:dyDescent="0.2"/>
    <row r="37" ht="30" customHeight="1" x14ac:dyDescent="0.2"/>
    <row r="38" ht="30" customHeight="1" x14ac:dyDescent="0.2"/>
    <row r="39" ht="30" customHeight="1" x14ac:dyDescent="0.2"/>
    <row r="40" ht="30" customHeight="1" x14ac:dyDescent="0.2"/>
    <row r="41" ht="30" customHeight="1" x14ac:dyDescent="0.2"/>
    <row r="42" ht="30" customHeight="1" x14ac:dyDescent="0.2"/>
    <row r="43" ht="30" customHeight="1" x14ac:dyDescent="0.2"/>
    <row r="44" ht="30" customHeight="1" x14ac:dyDescent="0.2"/>
    <row r="45" ht="30" customHeight="1" x14ac:dyDescent="0.2"/>
    <row r="46" ht="30" customHeight="1" x14ac:dyDescent="0.2"/>
    <row r="47" ht="30" customHeight="1" x14ac:dyDescent="0.2"/>
    <row r="48" ht="30" customHeight="1" x14ac:dyDescent="0.2"/>
    <row r="49" ht="30" customHeight="1" x14ac:dyDescent="0.2"/>
    <row r="50" ht="30" customHeight="1" x14ac:dyDescent="0.2"/>
    <row r="51" ht="30" customHeight="1" x14ac:dyDescent="0.2"/>
    <row r="52" ht="30" customHeight="1" x14ac:dyDescent="0.2"/>
    <row r="53" ht="30" customHeight="1" x14ac:dyDescent="0.2"/>
    <row r="54" ht="30" customHeight="1" x14ac:dyDescent="0.2"/>
    <row r="55" ht="30" customHeight="1" x14ac:dyDescent="0.2"/>
    <row r="56" ht="30" customHeight="1" x14ac:dyDescent="0.2"/>
    <row r="57" ht="30" customHeight="1" x14ac:dyDescent="0.2"/>
    <row r="58" ht="30" customHeight="1" x14ac:dyDescent="0.2"/>
    <row r="59" ht="30" customHeight="1" x14ac:dyDescent="0.2"/>
    <row r="60" ht="30" customHeight="1" x14ac:dyDescent="0.2"/>
    <row r="61" ht="30" customHeight="1" x14ac:dyDescent="0.2"/>
    <row r="62" ht="30" customHeight="1" x14ac:dyDescent="0.2"/>
    <row r="63" ht="30" customHeight="1" x14ac:dyDescent="0.2"/>
    <row r="64" ht="30" customHeight="1" x14ac:dyDescent="0.2"/>
    <row r="65" ht="30" customHeight="1" x14ac:dyDescent="0.2"/>
    <row r="66" ht="30" customHeight="1" x14ac:dyDescent="0.2"/>
    <row r="67" ht="30" customHeight="1" x14ac:dyDescent="0.2"/>
    <row r="68" ht="30" customHeight="1" x14ac:dyDescent="0.2"/>
    <row r="69" ht="30" customHeight="1" x14ac:dyDescent="0.2"/>
    <row r="70" ht="30" customHeight="1" x14ac:dyDescent="0.2"/>
    <row r="71" ht="30" customHeight="1" x14ac:dyDescent="0.2"/>
    <row r="72" ht="30" customHeight="1" x14ac:dyDescent="0.2"/>
    <row r="73" ht="30" customHeight="1" x14ac:dyDescent="0.2"/>
    <row r="74" ht="30" customHeight="1" x14ac:dyDescent="0.2"/>
    <row r="75" ht="30" customHeight="1" x14ac:dyDescent="0.2"/>
    <row r="76" ht="30" customHeight="1" x14ac:dyDescent="0.2"/>
    <row r="77" ht="30" customHeight="1" x14ac:dyDescent="0.2"/>
    <row r="78" ht="30" customHeight="1" x14ac:dyDescent="0.2"/>
  </sheetData>
  <hyperlinks>
    <hyperlink ref="B4" r:id="rId1" xr:uid="{19A020F8-1CC7-4512-9831-10AA30604387}"/>
    <hyperlink ref="F18" r:id="rId2" xr:uid="{BEDC65EF-EDBF-4922-8C40-79FF5C51C341}"/>
    <hyperlink ref="F19" r:id="rId3" xr:uid="{91E385D2-FCD6-4CCA-BA0B-5F8483C2115B}"/>
    <hyperlink ref="F20" r:id="rId4" xr:uid="{92656154-F33B-48A1-B79A-D963B210484D}"/>
    <hyperlink ref="F21" r:id="rId5" xr:uid="{53E2E60F-1BE2-40ED-AF44-EBEAA3C170D6}"/>
    <hyperlink ref="F22" r:id="rId6" xr:uid="{980D37EB-57C9-4D01-9A7F-FD31BC65EF26}"/>
    <hyperlink ref="F23" r:id="rId7" xr:uid="{29FD45B9-ED13-41F7-8F81-5F248B2BC6A6}"/>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803B8-874B-4DA6-B937-21681066854C}">
  <dimension ref="A1:F78"/>
  <sheetViews>
    <sheetView workbookViewId="0">
      <selection activeCell="E11" sqref="E11"/>
    </sheetView>
  </sheetViews>
  <sheetFormatPr defaultRowHeight="12.75" x14ac:dyDescent="0.2"/>
  <cols>
    <col min="1" max="1" width="57.28515625" style="190" customWidth="1"/>
    <col min="2" max="2" width="39.7109375" style="191"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75" customHeight="1" x14ac:dyDescent="0.2">
      <c r="A1" s="190" t="s">
        <v>1272</v>
      </c>
      <c r="B1" s="191" t="s">
        <v>1666</v>
      </c>
    </row>
    <row r="2" spans="1:6" ht="32.25" customHeight="1" x14ac:dyDescent="0.2">
      <c r="A2" s="190" t="s">
        <v>1273</v>
      </c>
      <c r="B2" s="191" t="s">
        <v>1667</v>
      </c>
    </row>
    <row r="3" spans="1:6" ht="33" customHeight="1" x14ac:dyDescent="0.2">
      <c r="A3" s="190" t="s">
        <v>1275</v>
      </c>
      <c r="B3" s="191" t="s">
        <v>40</v>
      </c>
    </row>
    <row r="4" spans="1:6" ht="30" customHeight="1" x14ac:dyDescent="0.2">
      <c r="A4" s="190" t="s">
        <v>1277</v>
      </c>
      <c r="B4" s="192" t="s">
        <v>41</v>
      </c>
    </row>
    <row r="5" spans="1:6" ht="24.95" customHeight="1" x14ac:dyDescent="0.2"/>
    <row r="6" spans="1:6" ht="29.25" customHeight="1" x14ac:dyDescent="0.2">
      <c r="A6" s="190" t="s">
        <v>1279</v>
      </c>
      <c r="B6" s="191" t="s">
        <v>1668</v>
      </c>
    </row>
    <row r="7" spans="1:6" ht="24.95" customHeight="1" x14ac:dyDescent="0.2"/>
    <row r="8" spans="1:6" ht="52.5" customHeight="1" x14ac:dyDescent="0.2">
      <c r="A8" s="190" t="s">
        <v>1280</v>
      </c>
      <c r="B8" s="191" t="s">
        <v>1330</v>
      </c>
    </row>
    <row r="9" spans="1:6" ht="24.95" customHeight="1" x14ac:dyDescent="0.2"/>
    <row r="10" spans="1:6" ht="27" customHeight="1" x14ac:dyDescent="0.2">
      <c r="A10" s="190" t="s">
        <v>1282</v>
      </c>
      <c r="B10" s="191" t="s">
        <v>1330</v>
      </c>
    </row>
    <row r="11" spans="1:6" ht="24.95" customHeight="1" x14ac:dyDescent="0.2"/>
    <row r="12" spans="1:6" ht="30.75" customHeight="1" x14ac:dyDescent="0.2">
      <c r="A12" s="190" t="s">
        <v>1283</v>
      </c>
      <c r="B12" s="191" t="s">
        <v>1286</v>
      </c>
    </row>
    <row r="13" spans="1:6" ht="24.95" customHeight="1" x14ac:dyDescent="0.2"/>
    <row r="14" spans="1:6" ht="33.75" customHeight="1" x14ac:dyDescent="0.2">
      <c r="A14" s="190" t="s">
        <v>1285</v>
      </c>
      <c r="B14" s="191" t="s">
        <v>1286</v>
      </c>
    </row>
    <row r="15" spans="1:6" ht="26.25" customHeight="1" x14ac:dyDescent="0.2"/>
    <row r="16" spans="1:6" s="194" customFormat="1" ht="25.5" customHeight="1" x14ac:dyDescent="0.2">
      <c r="A16" s="194" t="s">
        <v>1287</v>
      </c>
      <c r="B16" s="194" t="s">
        <v>1288</v>
      </c>
      <c r="C16" s="194" t="s">
        <v>1289</v>
      </c>
      <c r="D16" s="194" t="s">
        <v>1290</v>
      </c>
      <c r="E16" s="194" t="s">
        <v>1291</v>
      </c>
      <c r="F16" s="194" t="s">
        <v>1292</v>
      </c>
    </row>
    <row r="17" spans="1:1" ht="30" customHeight="1" x14ac:dyDescent="0.2">
      <c r="A17" s="190" t="s">
        <v>1306</v>
      </c>
    </row>
    <row r="18" spans="1:1" ht="30" customHeight="1" x14ac:dyDescent="0.2"/>
    <row r="19" spans="1:1" ht="30" customHeight="1" x14ac:dyDescent="0.2"/>
    <row r="20" spans="1:1" ht="30" customHeight="1" x14ac:dyDescent="0.2"/>
    <row r="21" spans="1:1" ht="30" customHeight="1" x14ac:dyDescent="0.2"/>
    <row r="22" spans="1:1" ht="30" customHeight="1" x14ac:dyDescent="0.2"/>
    <row r="23" spans="1:1" ht="30" customHeight="1" x14ac:dyDescent="0.2"/>
    <row r="24" spans="1:1" ht="30" customHeight="1" x14ac:dyDescent="0.2"/>
    <row r="25" spans="1:1" ht="30" customHeight="1" x14ac:dyDescent="0.2"/>
    <row r="26" spans="1:1" ht="30" customHeight="1" x14ac:dyDescent="0.2"/>
    <row r="27" spans="1:1" ht="30" customHeight="1" x14ac:dyDescent="0.2"/>
    <row r="28" spans="1:1" ht="30" customHeight="1" x14ac:dyDescent="0.2"/>
    <row r="29" spans="1:1" ht="30" customHeight="1" x14ac:dyDescent="0.2"/>
    <row r="30" spans="1:1" ht="30" customHeight="1" x14ac:dyDescent="0.2"/>
    <row r="31" spans="1:1" ht="30" customHeight="1" x14ac:dyDescent="0.2"/>
    <row r="32" spans="1:1" ht="30" customHeight="1" x14ac:dyDescent="0.2"/>
    <row r="33" ht="30" customHeight="1" x14ac:dyDescent="0.2"/>
    <row r="34" ht="30" customHeight="1" x14ac:dyDescent="0.2"/>
    <row r="35" ht="30" customHeight="1" x14ac:dyDescent="0.2"/>
    <row r="36" ht="30" customHeight="1" x14ac:dyDescent="0.2"/>
    <row r="37" ht="30" customHeight="1" x14ac:dyDescent="0.2"/>
    <row r="38" ht="30" customHeight="1" x14ac:dyDescent="0.2"/>
    <row r="39" ht="30" customHeight="1" x14ac:dyDescent="0.2"/>
    <row r="40" ht="30" customHeight="1" x14ac:dyDescent="0.2"/>
    <row r="41" ht="30" customHeight="1" x14ac:dyDescent="0.2"/>
    <row r="42" ht="30" customHeight="1" x14ac:dyDescent="0.2"/>
    <row r="43" ht="30" customHeight="1" x14ac:dyDescent="0.2"/>
    <row r="44" ht="30" customHeight="1" x14ac:dyDescent="0.2"/>
    <row r="45" ht="30" customHeight="1" x14ac:dyDescent="0.2"/>
    <row r="46" ht="30" customHeight="1" x14ac:dyDescent="0.2"/>
    <row r="47" ht="30" customHeight="1" x14ac:dyDescent="0.2"/>
    <row r="48" ht="30" customHeight="1" x14ac:dyDescent="0.2"/>
    <row r="49" ht="30" customHeight="1" x14ac:dyDescent="0.2"/>
    <row r="50" ht="30" customHeight="1" x14ac:dyDescent="0.2"/>
    <row r="51" ht="30" customHeight="1" x14ac:dyDescent="0.2"/>
    <row r="52" ht="30" customHeight="1" x14ac:dyDescent="0.2"/>
    <row r="53" ht="30" customHeight="1" x14ac:dyDescent="0.2"/>
    <row r="54" ht="30" customHeight="1" x14ac:dyDescent="0.2"/>
    <row r="55" ht="30" customHeight="1" x14ac:dyDescent="0.2"/>
    <row r="56" ht="30" customHeight="1" x14ac:dyDescent="0.2"/>
    <row r="57" ht="30" customHeight="1" x14ac:dyDescent="0.2"/>
    <row r="58" ht="30" customHeight="1" x14ac:dyDescent="0.2"/>
    <row r="59" ht="30" customHeight="1" x14ac:dyDescent="0.2"/>
    <row r="60" ht="30" customHeight="1" x14ac:dyDescent="0.2"/>
    <row r="61" ht="30" customHeight="1" x14ac:dyDescent="0.2"/>
    <row r="62" ht="30" customHeight="1" x14ac:dyDescent="0.2"/>
    <row r="63" ht="30" customHeight="1" x14ac:dyDescent="0.2"/>
    <row r="64" ht="30" customHeight="1" x14ac:dyDescent="0.2"/>
    <row r="65" ht="30" customHeight="1" x14ac:dyDescent="0.2"/>
    <row r="66" ht="30" customHeight="1" x14ac:dyDescent="0.2"/>
    <row r="67" ht="30" customHeight="1" x14ac:dyDescent="0.2"/>
    <row r="68" ht="30" customHeight="1" x14ac:dyDescent="0.2"/>
    <row r="69" ht="30" customHeight="1" x14ac:dyDescent="0.2"/>
    <row r="70" ht="30" customHeight="1" x14ac:dyDescent="0.2"/>
    <row r="71" ht="30" customHeight="1" x14ac:dyDescent="0.2"/>
    <row r="72" ht="30" customHeight="1" x14ac:dyDescent="0.2"/>
    <row r="73" ht="30" customHeight="1" x14ac:dyDescent="0.2"/>
    <row r="74" ht="30" customHeight="1" x14ac:dyDescent="0.2"/>
    <row r="75" ht="30" customHeight="1" x14ac:dyDescent="0.2"/>
    <row r="76" ht="30" customHeight="1" x14ac:dyDescent="0.2"/>
    <row r="77" ht="30" customHeight="1" x14ac:dyDescent="0.2"/>
    <row r="78" ht="30" customHeight="1" x14ac:dyDescent="0.2"/>
  </sheetData>
  <hyperlinks>
    <hyperlink ref="B4" r:id="rId1" xr:uid="{ED112E88-4689-4561-89A3-1A660BAB8BD3}"/>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A3971-FF76-43E4-AC54-0FFC09C38B65}">
  <dimension ref="A1:F17"/>
  <sheetViews>
    <sheetView workbookViewId="0">
      <selection activeCell="E11" sqref="E11"/>
    </sheetView>
  </sheetViews>
  <sheetFormatPr defaultRowHeight="12.75" x14ac:dyDescent="0.2"/>
  <cols>
    <col min="1" max="1" width="57.28515625" style="190" customWidth="1"/>
    <col min="2" max="2" width="33.425781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1109</v>
      </c>
    </row>
    <row r="2" spans="1:6" ht="30" customHeight="1" x14ac:dyDescent="0.2">
      <c r="A2" s="190" t="s">
        <v>1273</v>
      </c>
      <c r="B2" s="191" t="s">
        <v>1669</v>
      </c>
    </row>
    <row r="3" spans="1:6" ht="30" customHeight="1" x14ac:dyDescent="0.2">
      <c r="A3" s="190" t="s">
        <v>1275</v>
      </c>
      <c r="B3" s="191" t="s">
        <v>1670</v>
      </c>
    </row>
    <row r="4" spans="1:6" ht="30" customHeight="1" x14ac:dyDescent="0.2">
      <c r="A4" s="190" t="s">
        <v>1277</v>
      </c>
      <c r="B4" s="192" t="s">
        <v>1671</v>
      </c>
    </row>
    <row r="5" spans="1:6" ht="23.25" customHeight="1" x14ac:dyDescent="0.2"/>
    <row r="6" spans="1:6" ht="30" customHeight="1" x14ac:dyDescent="0.2">
      <c r="A6" s="190" t="s">
        <v>1279</v>
      </c>
      <c r="B6" s="191" t="s">
        <v>1672</v>
      </c>
    </row>
    <row r="7" spans="1:6" ht="21" customHeight="1" x14ac:dyDescent="0.2">
      <c r="B7" s="191"/>
    </row>
    <row r="8" spans="1:6" ht="45" customHeight="1" x14ac:dyDescent="0.2">
      <c r="A8" s="190" t="s">
        <v>1280</v>
      </c>
      <c r="B8" s="191" t="s">
        <v>1672</v>
      </c>
    </row>
    <row r="9" spans="1:6" ht="18" customHeight="1" x14ac:dyDescent="0.2">
      <c r="B9" s="191"/>
    </row>
    <row r="10" spans="1:6" ht="30" customHeight="1" x14ac:dyDescent="0.2">
      <c r="A10" s="190" t="s">
        <v>1282</v>
      </c>
      <c r="B10" s="191" t="s">
        <v>1673</v>
      </c>
    </row>
    <row r="11" spans="1:6" ht="20.25" customHeight="1" x14ac:dyDescent="0.2">
      <c r="B11" s="191"/>
    </row>
    <row r="12" spans="1:6" ht="30" customHeight="1" x14ac:dyDescent="0.2">
      <c r="A12" s="190" t="s">
        <v>1283</v>
      </c>
      <c r="B12" s="191" t="s">
        <v>1286</v>
      </c>
    </row>
    <row r="13" spans="1:6" ht="15" customHeight="1" x14ac:dyDescent="0.2"/>
    <row r="14" spans="1:6" ht="30" customHeight="1" x14ac:dyDescent="0.2">
      <c r="A14" s="190" t="s">
        <v>1285</v>
      </c>
      <c r="B14" s="191" t="s">
        <v>1286</v>
      </c>
    </row>
    <row r="15" spans="1:6" ht="20.25" customHeight="1" x14ac:dyDescent="0.2"/>
    <row r="16" spans="1:6" s="194" customFormat="1" ht="30" customHeight="1" x14ac:dyDescent="0.2">
      <c r="A16" s="194" t="s">
        <v>1287</v>
      </c>
      <c r="B16" s="194" t="s">
        <v>1288</v>
      </c>
      <c r="C16" s="194" t="s">
        <v>1289</v>
      </c>
      <c r="D16" s="194" t="s">
        <v>1290</v>
      </c>
      <c r="E16" s="194" t="s">
        <v>1291</v>
      </c>
      <c r="F16" s="194" t="s">
        <v>1292</v>
      </c>
    </row>
    <row r="17" spans="1:2" ht="30" customHeight="1" x14ac:dyDescent="0.2">
      <c r="A17" s="190" t="s">
        <v>1306</v>
      </c>
      <c r="B17" s="191"/>
    </row>
  </sheetData>
  <hyperlinks>
    <hyperlink ref="B4" r:id="rId1" xr:uid="{9442BF9E-DCE2-4EF8-B970-B01045EDC488}"/>
  </hyperlinks>
  <pageMargins left="0.25" right="0.25" top="0.75" bottom="0.75" header="0.3" footer="0.3"/>
  <pageSetup scale="60"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7FD7E-3AB6-4E33-8111-0B659E5D778F}">
  <dimension ref="A1:G36"/>
  <sheetViews>
    <sheetView topLeftCell="A7" workbookViewId="0">
      <selection activeCell="E11" sqref="E11"/>
    </sheetView>
  </sheetViews>
  <sheetFormatPr defaultRowHeight="12.75" x14ac:dyDescent="0.2"/>
  <cols>
    <col min="1" max="1" width="55" style="190" customWidth="1"/>
    <col min="2" max="2" width="33.28515625" style="190" customWidth="1"/>
    <col min="3" max="3" width="25.140625" style="190" customWidth="1"/>
    <col min="4" max="4" width="33.28515625" style="190" customWidth="1"/>
    <col min="5" max="5" width="24.7109375" style="190" customWidth="1"/>
    <col min="6" max="6" width="39.7109375" style="190" customWidth="1"/>
    <col min="7" max="7" width="27" style="190" customWidth="1"/>
    <col min="8" max="256" width="9.140625" style="190"/>
    <col min="257" max="257" width="55" style="190" customWidth="1"/>
    <col min="258" max="258" width="29" style="190" customWidth="1"/>
    <col min="259" max="259" width="20.42578125" style="190" customWidth="1"/>
    <col min="260" max="260" width="33.28515625" style="190" customWidth="1"/>
    <col min="261" max="261" width="24.7109375" style="190" customWidth="1"/>
    <col min="262" max="262" width="27" style="190" customWidth="1"/>
    <col min="263" max="263" width="24.7109375" style="190" customWidth="1"/>
    <col min="264" max="512" width="9.140625" style="190"/>
    <col min="513" max="513" width="55" style="190" customWidth="1"/>
    <col min="514" max="514" width="29" style="190" customWidth="1"/>
    <col min="515" max="515" width="20.42578125" style="190" customWidth="1"/>
    <col min="516" max="516" width="33.28515625" style="190" customWidth="1"/>
    <col min="517" max="517" width="24.7109375" style="190" customWidth="1"/>
    <col min="518" max="518" width="27" style="190" customWidth="1"/>
    <col min="519" max="519" width="24.7109375" style="190" customWidth="1"/>
    <col min="520" max="768" width="9.140625" style="190"/>
    <col min="769" max="769" width="55" style="190" customWidth="1"/>
    <col min="770" max="770" width="29" style="190" customWidth="1"/>
    <col min="771" max="771" width="20.42578125" style="190" customWidth="1"/>
    <col min="772" max="772" width="33.28515625" style="190" customWidth="1"/>
    <col min="773" max="773" width="24.7109375" style="190" customWidth="1"/>
    <col min="774" max="774" width="27" style="190" customWidth="1"/>
    <col min="775" max="775" width="24.7109375" style="190" customWidth="1"/>
    <col min="776" max="1024" width="9.140625" style="190"/>
    <col min="1025" max="1025" width="55" style="190" customWidth="1"/>
    <col min="1026" max="1026" width="29" style="190" customWidth="1"/>
    <col min="1027" max="1027" width="20.42578125" style="190" customWidth="1"/>
    <col min="1028" max="1028" width="33.28515625" style="190" customWidth="1"/>
    <col min="1029" max="1029" width="24.7109375" style="190" customWidth="1"/>
    <col min="1030" max="1030" width="27" style="190" customWidth="1"/>
    <col min="1031" max="1031" width="24.7109375" style="190" customWidth="1"/>
    <col min="1032" max="1280" width="9.140625" style="190"/>
    <col min="1281" max="1281" width="55" style="190" customWidth="1"/>
    <col min="1282" max="1282" width="29" style="190" customWidth="1"/>
    <col min="1283" max="1283" width="20.42578125" style="190" customWidth="1"/>
    <col min="1284" max="1284" width="33.28515625" style="190" customWidth="1"/>
    <col min="1285" max="1285" width="24.7109375" style="190" customWidth="1"/>
    <col min="1286" max="1286" width="27" style="190" customWidth="1"/>
    <col min="1287" max="1287" width="24.7109375" style="190" customWidth="1"/>
    <col min="1288" max="1536" width="9.140625" style="190"/>
    <col min="1537" max="1537" width="55" style="190" customWidth="1"/>
    <col min="1538" max="1538" width="29" style="190" customWidth="1"/>
    <col min="1539" max="1539" width="20.42578125" style="190" customWidth="1"/>
    <col min="1540" max="1540" width="33.28515625" style="190" customWidth="1"/>
    <col min="1541" max="1541" width="24.7109375" style="190" customWidth="1"/>
    <col min="1542" max="1542" width="27" style="190" customWidth="1"/>
    <col min="1543" max="1543" width="24.7109375" style="190" customWidth="1"/>
    <col min="1544" max="1792" width="9.140625" style="190"/>
    <col min="1793" max="1793" width="55" style="190" customWidth="1"/>
    <col min="1794" max="1794" width="29" style="190" customWidth="1"/>
    <col min="1795" max="1795" width="20.42578125" style="190" customWidth="1"/>
    <col min="1796" max="1796" width="33.28515625" style="190" customWidth="1"/>
    <col min="1797" max="1797" width="24.7109375" style="190" customWidth="1"/>
    <col min="1798" max="1798" width="27" style="190" customWidth="1"/>
    <col min="1799" max="1799" width="24.7109375" style="190" customWidth="1"/>
    <col min="1800" max="2048" width="9.140625" style="190"/>
    <col min="2049" max="2049" width="55" style="190" customWidth="1"/>
    <col min="2050" max="2050" width="29" style="190" customWidth="1"/>
    <col min="2051" max="2051" width="20.42578125" style="190" customWidth="1"/>
    <col min="2052" max="2052" width="33.28515625" style="190" customWidth="1"/>
    <col min="2053" max="2053" width="24.7109375" style="190" customWidth="1"/>
    <col min="2054" max="2054" width="27" style="190" customWidth="1"/>
    <col min="2055" max="2055" width="24.7109375" style="190" customWidth="1"/>
    <col min="2056" max="2304" width="9.140625" style="190"/>
    <col min="2305" max="2305" width="55" style="190" customWidth="1"/>
    <col min="2306" max="2306" width="29" style="190" customWidth="1"/>
    <col min="2307" max="2307" width="20.42578125" style="190" customWidth="1"/>
    <col min="2308" max="2308" width="33.28515625" style="190" customWidth="1"/>
    <col min="2309" max="2309" width="24.7109375" style="190" customWidth="1"/>
    <col min="2310" max="2310" width="27" style="190" customWidth="1"/>
    <col min="2311" max="2311" width="24.7109375" style="190" customWidth="1"/>
    <col min="2312" max="2560" width="9.140625" style="190"/>
    <col min="2561" max="2561" width="55" style="190" customWidth="1"/>
    <col min="2562" max="2562" width="29" style="190" customWidth="1"/>
    <col min="2563" max="2563" width="20.42578125" style="190" customWidth="1"/>
    <col min="2564" max="2564" width="33.28515625" style="190" customWidth="1"/>
    <col min="2565" max="2565" width="24.7109375" style="190" customWidth="1"/>
    <col min="2566" max="2566" width="27" style="190" customWidth="1"/>
    <col min="2567" max="2567" width="24.7109375" style="190" customWidth="1"/>
    <col min="2568" max="2816" width="9.140625" style="190"/>
    <col min="2817" max="2817" width="55" style="190" customWidth="1"/>
    <col min="2818" max="2818" width="29" style="190" customWidth="1"/>
    <col min="2819" max="2819" width="20.42578125" style="190" customWidth="1"/>
    <col min="2820" max="2820" width="33.28515625" style="190" customWidth="1"/>
    <col min="2821" max="2821" width="24.7109375" style="190" customWidth="1"/>
    <col min="2822" max="2822" width="27" style="190" customWidth="1"/>
    <col min="2823" max="2823" width="24.7109375" style="190" customWidth="1"/>
    <col min="2824" max="3072" width="9.140625" style="190"/>
    <col min="3073" max="3073" width="55" style="190" customWidth="1"/>
    <col min="3074" max="3074" width="29" style="190" customWidth="1"/>
    <col min="3075" max="3075" width="20.42578125" style="190" customWidth="1"/>
    <col min="3076" max="3076" width="33.28515625" style="190" customWidth="1"/>
    <col min="3077" max="3077" width="24.7109375" style="190" customWidth="1"/>
    <col min="3078" max="3078" width="27" style="190" customWidth="1"/>
    <col min="3079" max="3079" width="24.7109375" style="190" customWidth="1"/>
    <col min="3080" max="3328" width="9.140625" style="190"/>
    <col min="3329" max="3329" width="55" style="190" customWidth="1"/>
    <col min="3330" max="3330" width="29" style="190" customWidth="1"/>
    <col min="3331" max="3331" width="20.42578125" style="190" customWidth="1"/>
    <col min="3332" max="3332" width="33.28515625" style="190" customWidth="1"/>
    <col min="3333" max="3333" width="24.7109375" style="190" customWidth="1"/>
    <col min="3334" max="3334" width="27" style="190" customWidth="1"/>
    <col min="3335" max="3335" width="24.7109375" style="190" customWidth="1"/>
    <col min="3336" max="3584" width="9.140625" style="190"/>
    <col min="3585" max="3585" width="55" style="190" customWidth="1"/>
    <col min="3586" max="3586" width="29" style="190" customWidth="1"/>
    <col min="3587" max="3587" width="20.42578125" style="190" customWidth="1"/>
    <col min="3588" max="3588" width="33.28515625" style="190" customWidth="1"/>
    <col min="3589" max="3589" width="24.7109375" style="190" customWidth="1"/>
    <col min="3590" max="3590" width="27" style="190" customWidth="1"/>
    <col min="3591" max="3591" width="24.7109375" style="190" customWidth="1"/>
    <col min="3592" max="3840" width="9.140625" style="190"/>
    <col min="3841" max="3841" width="55" style="190" customWidth="1"/>
    <col min="3842" max="3842" width="29" style="190" customWidth="1"/>
    <col min="3843" max="3843" width="20.42578125" style="190" customWidth="1"/>
    <col min="3844" max="3844" width="33.28515625" style="190" customWidth="1"/>
    <col min="3845" max="3845" width="24.7109375" style="190" customWidth="1"/>
    <col min="3846" max="3846" width="27" style="190" customWidth="1"/>
    <col min="3847" max="3847" width="24.7109375" style="190" customWidth="1"/>
    <col min="3848" max="4096" width="9.140625" style="190"/>
    <col min="4097" max="4097" width="55" style="190" customWidth="1"/>
    <col min="4098" max="4098" width="29" style="190" customWidth="1"/>
    <col min="4099" max="4099" width="20.42578125" style="190" customWidth="1"/>
    <col min="4100" max="4100" width="33.28515625" style="190" customWidth="1"/>
    <col min="4101" max="4101" width="24.7109375" style="190" customWidth="1"/>
    <col min="4102" max="4102" width="27" style="190" customWidth="1"/>
    <col min="4103" max="4103" width="24.7109375" style="190" customWidth="1"/>
    <col min="4104" max="4352" width="9.140625" style="190"/>
    <col min="4353" max="4353" width="55" style="190" customWidth="1"/>
    <col min="4354" max="4354" width="29" style="190" customWidth="1"/>
    <col min="4355" max="4355" width="20.42578125" style="190" customWidth="1"/>
    <col min="4356" max="4356" width="33.28515625" style="190" customWidth="1"/>
    <col min="4357" max="4357" width="24.7109375" style="190" customWidth="1"/>
    <col min="4358" max="4358" width="27" style="190" customWidth="1"/>
    <col min="4359" max="4359" width="24.7109375" style="190" customWidth="1"/>
    <col min="4360" max="4608" width="9.140625" style="190"/>
    <col min="4609" max="4609" width="55" style="190" customWidth="1"/>
    <col min="4610" max="4610" width="29" style="190" customWidth="1"/>
    <col min="4611" max="4611" width="20.42578125" style="190" customWidth="1"/>
    <col min="4612" max="4612" width="33.28515625" style="190" customWidth="1"/>
    <col min="4613" max="4613" width="24.7109375" style="190" customWidth="1"/>
    <col min="4614" max="4614" width="27" style="190" customWidth="1"/>
    <col min="4615" max="4615" width="24.7109375" style="190" customWidth="1"/>
    <col min="4616" max="4864" width="9.140625" style="190"/>
    <col min="4865" max="4865" width="55" style="190" customWidth="1"/>
    <col min="4866" max="4866" width="29" style="190" customWidth="1"/>
    <col min="4867" max="4867" width="20.42578125" style="190" customWidth="1"/>
    <col min="4868" max="4868" width="33.28515625" style="190" customWidth="1"/>
    <col min="4869" max="4869" width="24.7109375" style="190" customWidth="1"/>
    <col min="4870" max="4870" width="27" style="190" customWidth="1"/>
    <col min="4871" max="4871" width="24.7109375" style="190" customWidth="1"/>
    <col min="4872" max="5120" width="9.140625" style="190"/>
    <col min="5121" max="5121" width="55" style="190" customWidth="1"/>
    <col min="5122" max="5122" width="29" style="190" customWidth="1"/>
    <col min="5123" max="5123" width="20.42578125" style="190" customWidth="1"/>
    <col min="5124" max="5124" width="33.28515625" style="190" customWidth="1"/>
    <col min="5125" max="5125" width="24.7109375" style="190" customWidth="1"/>
    <col min="5126" max="5126" width="27" style="190" customWidth="1"/>
    <col min="5127" max="5127" width="24.7109375" style="190" customWidth="1"/>
    <col min="5128" max="5376" width="9.140625" style="190"/>
    <col min="5377" max="5377" width="55" style="190" customWidth="1"/>
    <col min="5378" max="5378" width="29" style="190" customWidth="1"/>
    <col min="5379" max="5379" width="20.42578125" style="190" customWidth="1"/>
    <col min="5380" max="5380" width="33.28515625" style="190" customWidth="1"/>
    <col min="5381" max="5381" width="24.7109375" style="190" customWidth="1"/>
    <col min="5382" max="5382" width="27" style="190" customWidth="1"/>
    <col min="5383" max="5383" width="24.7109375" style="190" customWidth="1"/>
    <col min="5384" max="5632" width="9.140625" style="190"/>
    <col min="5633" max="5633" width="55" style="190" customWidth="1"/>
    <col min="5634" max="5634" width="29" style="190" customWidth="1"/>
    <col min="5635" max="5635" width="20.42578125" style="190" customWidth="1"/>
    <col min="5636" max="5636" width="33.28515625" style="190" customWidth="1"/>
    <col min="5637" max="5637" width="24.7109375" style="190" customWidth="1"/>
    <col min="5638" max="5638" width="27" style="190" customWidth="1"/>
    <col min="5639" max="5639" width="24.7109375" style="190" customWidth="1"/>
    <col min="5640" max="5888" width="9.140625" style="190"/>
    <col min="5889" max="5889" width="55" style="190" customWidth="1"/>
    <col min="5890" max="5890" width="29" style="190" customWidth="1"/>
    <col min="5891" max="5891" width="20.42578125" style="190" customWidth="1"/>
    <col min="5892" max="5892" width="33.28515625" style="190" customWidth="1"/>
    <col min="5893" max="5893" width="24.7109375" style="190" customWidth="1"/>
    <col min="5894" max="5894" width="27" style="190" customWidth="1"/>
    <col min="5895" max="5895" width="24.7109375" style="190" customWidth="1"/>
    <col min="5896" max="6144" width="9.140625" style="190"/>
    <col min="6145" max="6145" width="55" style="190" customWidth="1"/>
    <col min="6146" max="6146" width="29" style="190" customWidth="1"/>
    <col min="6147" max="6147" width="20.42578125" style="190" customWidth="1"/>
    <col min="6148" max="6148" width="33.28515625" style="190" customWidth="1"/>
    <col min="6149" max="6149" width="24.7109375" style="190" customWidth="1"/>
    <col min="6150" max="6150" width="27" style="190" customWidth="1"/>
    <col min="6151" max="6151" width="24.7109375" style="190" customWidth="1"/>
    <col min="6152" max="6400" width="9.140625" style="190"/>
    <col min="6401" max="6401" width="55" style="190" customWidth="1"/>
    <col min="6402" max="6402" width="29" style="190" customWidth="1"/>
    <col min="6403" max="6403" width="20.42578125" style="190" customWidth="1"/>
    <col min="6404" max="6404" width="33.28515625" style="190" customWidth="1"/>
    <col min="6405" max="6405" width="24.7109375" style="190" customWidth="1"/>
    <col min="6406" max="6406" width="27" style="190" customWidth="1"/>
    <col min="6407" max="6407" width="24.7109375" style="190" customWidth="1"/>
    <col min="6408" max="6656" width="9.140625" style="190"/>
    <col min="6657" max="6657" width="55" style="190" customWidth="1"/>
    <col min="6658" max="6658" width="29" style="190" customWidth="1"/>
    <col min="6659" max="6659" width="20.42578125" style="190" customWidth="1"/>
    <col min="6660" max="6660" width="33.28515625" style="190" customWidth="1"/>
    <col min="6661" max="6661" width="24.7109375" style="190" customWidth="1"/>
    <col min="6662" max="6662" width="27" style="190" customWidth="1"/>
    <col min="6663" max="6663" width="24.7109375" style="190" customWidth="1"/>
    <col min="6664" max="6912" width="9.140625" style="190"/>
    <col min="6913" max="6913" width="55" style="190" customWidth="1"/>
    <col min="6914" max="6914" width="29" style="190" customWidth="1"/>
    <col min="6915" max="6915" width="20.42578125" style="190" customWidth="1"/>
    <col min="6916" max="6916" width="33.28515625" style="190" customWidth="1"/>
    <col min="6917" max="6917" width="24.7109375" style="190" customWidth="1"/>
    <col min="6918" max="6918" width="27" style="190" customWidth="1"/>
    <col min="6919" max="6919" width="24.7109375" style="190" customWidth="1"/>
    <col min="6920" max="7168" width="9.140625" style="190"/>
    <col min="7169" max="7169" width="55" style="190" customWidth="1"/>
    <col min="7170" max="7170" width="29" style="190" customWidth="1"/>
    <col min="7171" max="7171" width="20.42578125" style="190" customWidth="1"/>
    <col min="7172" max="7172" width="33.28515625" style="190" customWidth="1"/>
    <col min="7173" max="7173" width="24.7109375" style="190" customWidth="1"/>
    <col min="7174" max="7174" width="27" style="190" customWidth="1"/>
    <col min="7175" max="7175" width="24.7109375" style="190" customWidth="1"/>
    <col min="7176" max="7424" width="9.140625" style="190"/>
    <col min="7425" max="7425" width="55" style="190" customWidth="1"/>
    <col min="7426" max="7426" width="29" style="190" customWidth="1"/>
    <col min="7427" max="7427" width="20.42578125" style="190" customWidth="1"/>
    <col min="7428" max="7428" width="33.28515625" style="190" customWidth="1"/>
    <col min="7429" max="7429" width="24.7109375" style="190" customWidth="1"/>
    <col min="7430" max="7430" width="27" style="190" customWidth="1"/>
    <col min="7431" max="7431" width="24.7109375" style="190" customWidth="1"/>
    <col min="7432" max="7680" width="9.140625" style="190"/>
    <col min="7681" max="7681" width="55" style="190" customWidth="1"/>
    <col min="7682" max="7682" width="29" style="190" customWidth="1"/>
    <col min="7683" max="7683" width="20.42578125" style="190" customWidth="1"/>
    <col min="7684" max="7684" width="33.28515625" style="190" customWidth="1"/>
    <col min="7685" max="7685" width="24.7109375" style="190" customWidth="1"/>
    <col min="7686" max="7686" width="27" style="190" customWidth="1"/>
    <col min="7687" max="7687" width="24.7109375" style="190" customWidth="1"/>
    <col min="7688" max="7936" width="9.140625" style="190"/>
    <col min="7937" max="7937" width="55" style="190" customWidth="1"/>
    <col min="7938" max="7938" width="29" style="190" customWidth="1"/>
    <col min="7939" max="7939" width="20.42578125" style="190" customWidth="1"/>
    <col min="7940" max="7940" width="33.28515625" style="190" customWidth="1"/>
    <col min="7941" max="7941" width="24.7109375" style="190" customWidth="1"/>
    <col min="7942" max="7942" width="27" style="190" customWidth="1"/>
    <col min="7943" max="7943" width="24.7109375" style="190" customWidth="1"/>
    <col min="7944" max="8192" width="9.140625" style="190"/>
    <col min="8193" max="8193" width="55" style="190" customWidth="1"/>
    <col min="8194" max="8194" width="29" style="190" customWidth="1"/>
    <col min="8195" max="8195" width="20.42578125" style="190" customWidth="1"/>
    <col min="8196" max="8196" width="33.28515625" style="190" customWidth="1"/>
    <col min="8197" max="8197" width="24.7109375" style="190" customWidth="1"/>
    <col min="8198" max="8198" width="27" style="190" customWidth="1"/>
    <col min="8199" max="8199" width="24.7109375" style="190" customWidth="1"/>
    <col min="8200" max="8448" width="9.140625" style="190"/>
    <col min="8449" max="8449" width="55" style="190" customWidth="1"/>
    <col min="8450" max="8450" width="29" style="190" customWidth="1"/>
    <col min="8451" max="8451" width="20.42578125" style="190" customWidth="1"/>
    <col min="8452" max="8452" width="33.28515625" style="190" customWidth="1"/>
    <col min="8453" max="8453" width="24.7109375" style="190" customWidth="1"/>
    <col min="8454" max="8454" width="27" style="190" customWidth="1"/>
    <col min="8455" max="8455" width="24.7109375" style="190" customWidth="1"/>
    <col min="8456" max="8704" width="9.140625" style="190"/>
    <col min="8705" max="8705" width="55" style="190" customWidth="1"/>
    <col min="8706" max="8706" width="29" style="190" customWidth="1"/>
    <col min="8707" max="8707" width="20.42578125" style="190" customWidth="1"/>
    <col min="8708" max="8708" width="33.28515625" style="190" customWidth="1"/>
    <col min="8709" max="8709" width="24.7109375" style="190" customWidth="1"/>
    <col min="8710" max="8710" width="27" style="190" customWidth="1"/>
    <col min="8711" max="8711" width="24.7109375" style="190" customWidth="1"/>
    <col min="8712" max="8960" width="9.140625" style="190"/>
    <col min="8961" max="8961" width="55" style="190" customWidth="1"/>
    <col min="8962" max="8962" width="29" style="190" customWidth="1"/>
    <col min="8963" max="8963" width="20.42578125" style="190" customWidth="1"/>
    <col min="8964" max="8964" width="33.28515625" style="190" customWidth="1"/>
    <col min="8965" max="8965" width="24.7109375" style="190" customWidth="1"/>
    <col min="8966" max="8966" width="27" style="190" customWidth="1"/>
    <col min="8967" max="8967" width="24.7109375" style="190" customWidth="1"/>
    <col min="8968" max="9216" width="9.140625" style="190"/>
    <col min="9217" max="9217" width="55" style="190" customWidth="1"/>
    <col min="9218" max="9218" width="29" style="190" customWidth="1"/>
    <col min="9219" max="9219" width="20.42578125" style="190" customWidth="1"/>
    <col min="9220" max="9220" width="33.28515625" style="190" customWidth="1"/>
    <col min="9221" max="9221" width="24.7109375" style="190" customWidth="1"/>
    <col min="9222" max="9222" width="27" style="190" customWidth="1"/>
    <col min="9223" max="9223" width="24.7109375" style="190" customWidth="1"/>
    <col min="9224" max="9472" width="9.140625" style="190"/>
    <col min="9473" max="9473" width="55" style="190" customWidth="1"/>
    <col min="9474" max="9474" width="29" style="190" customWidth="1"/>
    <col min="9475" max="9475" width="20.42578125" style="190" customWidth="1"/>
    <col min="9476" max="9476" width="33.28515625" style="190" customWidth="1"/>
    <col min="9477" max="9477" width="24.7109375" style="190" customWidth="1"/>
    <col min="9478" max="9478" width="27" style="190" customWidth="1"/>
    <col min="9479" max="9479" width="24.7109375" style="190" customWidth="1"/>
    <col min="9480" max="9728" width="9.140625" style="190"/>
    <col min="9729" max="9729" width="55" style="190" customWidth="1"/>
    <col min="9730" max="9730" width="29" style="190" customWidth="1"/>
    <col min="9731" max="9731" width="20.42578125" style="190" customWidth="1"/>
    <col min="9732" max="9732" width="33.28515625" style="190" customWidth="1"/>
    <col min="9733" max="9733" width="24.7109375" style="190" customWidth="1"/>
    <col min="9734" max="9734" width="27" style="190" customWidth="1"/>
    <col min="9735" max="9735" width="24.7109375" style="190" customWidth="1"/>
    <col min="9736" max="9984" width="9.140625" style="190"/>
    <col min="9985" max="9985" width="55" style="190" customWidth="1"/>
    <col min="9986" max="9986" width="29" style="190" customWidth="1"/>
    <col min="9987" max="9987" width="20.42578125" style="190" customWidth="1"/>
    <col min="9988" max="9988" width="33.28515625" style="190" customWidth="1"/>
    <col min="9989" max="9989" width="24.7109375" style="190" customWidth="1"/>
    <col min="9990" max="9990" width="27" style="190" customWidth="1"/>
    <col min="9991" max="9991" width="24.7109375" style="190" customWidth="1"/>
    <col min="9992" max="10240" width="9.140625" style="190"/>
    <col min="10241" max="10241" width="55" style="190" customWidth="1"/>
    <col min="10242" max="10242" width="29" style="190" customWidth="1"/>
    <col min="10243" max="10243" width="20.42578125" style="190" customWidth="1"/>
    <col min="10244" max="10244" width="33.28515625" style="190" customWidth="1"/>
    <col min="10245" max="10245" width="24.7109375" style="190" customWidth="1"/>
    <col min="10246" max="10246" width="27" style="190" customWidth="1"/>
    <col min="10247" max="10247" width="24.7109375" style="190" customWidth="1"/>
    <col min="10248" max="10496" width="9.140625" style="190"/>
    <col min="10497" max="10497" width="55" style="190" customWidth="1"/>
    <col min="10498" max="10498" width="29" style="190" customWidth="1"/>
    <col min="10499" max="10499" width="20.42578125" style="190" customWidth="1"/>
    <col min="10500" max="10500" width="33.28515625" style="190" customWidth="1"/>
    <col min="10501" max="10501" width="24.7109375" style="190" customWidth="1"/>
    <col min="10502" max="10502" width="27" style="190" customWidth="1"/>
    <col min="10503" max="10503" width="24.7109375" style="190" customWidth="1"/>
    <col min="10504" max="10752" width="9.140625" style="190"/>
    <col min="10753" max="10753" width="55" style="190" customWidth="1"/>
    <col min="10754" max="10754" width="29" style="190" customWidth="1"/>
    <col min="10755" max="10755" width="20.42578125" style="190" customWidth="1"/>
    <col min="10756" max="10756" width="33.28515625" style="190" customWidth="1"/>
    <col min="10757" max="10757" width="24.7109375" style="190" customWidth="1"/>
    <col min="10758" max="10758" width="27" style="190" customWidth="1"/>
    <col min="10759" max="10759" width="24.7109375" style="190" customWidth="1"/>
    <col min="10760" max="11008" width="9.140625" style="190"/>
    <col min="11009" max="11009" width="55" style="190" customWidth="1"/>
    <col min="11010" max="11010" width="29" style="190" customWidth="1"/>
    <col min="11011" max="11011" width="20.42578125" style="190" customWidth="1"/>
    <col min="11012" max="11012" width="33.28515625" style="190" customWidth="1"/>
    <col min="11013" max="11013" width="24.7109375" style="190" customWidth="1"/>
    <col min="11014" max="11014" width="27" style="190" customWidth="1"/>
    <col min="11015" max="11015" width="24.7109375" style="190" customWidth="1"/>
    <col min="11016" max="11264" width="9.140625" style="190"/>
    <col min="11265" max="11265" width="55" style="190" customWidth="1"/>
    <col min="11266" max="11266" width="29" style="190" customWidth="1"/>
    <col min="11267" max="11267" width="20.42578125" style="190" customWidth="1"/>
    <col min="11268" max="11268" width="33.28515625" style="190" customWidth="1"/>
    <col min="11269" max="11269" width="24.7109375" style="190" customWidth="1"/>
    <col min="11270" max="11270" width="27" style="190" customWidth="1"/>
    <col min="11271" max="11271" width="24.7109375" style="190" customWidth="1"/>
    <col min="11272" max="11520" width="9.140625" style="190"/>
    <col min="11521" max="11521" width="55" style="190" customWidth="1"/>
    <col min="11522" max="11522" width="29" style="190" customWidth="1"/>
    <col min="11523" max="11523" width="20.42578125" style="190" customWidth="1"/>
    <col min="11524" max="11524" width="33.28515625" style="190" customWidth="1"/>
    <col min="11525" max="11525" width="24.7109375" style="190" customWidth="1"/>
    <col min="11526" max="11526" width="27" style="190" customWidth="1"/>
    <col min="11527" max="11527" width="24.7109375" style="190" customWidth="1"/>
    <col min="11528" max="11776" width="9.140625" style="190"/>
    <col min="11777" max="11777" width="55" style="190" customWidth="1"/>
    <col min="11778" max="11778" width="29" style="190" customWidth="1"/>
    <col min="11779" max="11779" width="20.42578125" style="190" customWidth="1"/>
    <col min="11780" max="11780" width="33.28515625" style="190" customWidth="1"/>
    <col min="11781" max="11781" width="24.7109375" style="190" customWidth="1"/>
    <col min="11782" max="11782" width="27" style="190" customWidth="1"/>
    <col min="11783" max="11783" width="24.7109375" style="190" customWidth="1"/>
    <col min="11784" max="12032" width="9.140625" style="190"/>
    <col min="12033" max="12033" width="55" style="190" customWidth="1"/>
    <col min="12034" max="12034" width="29" style="190" customWidth="1"/>
    <col min="12035" max="12035" width="20.42578125" style="190" customWidth="1"/>
    <col min="12036" max="12036" width="33.28515625" style="190" customWidth="1"/>
    <col min="12037" max="12037" width="24.7109375" style="190" customWidth="1"/>
    <col min="12038" max="12038" width="27" style="190" customWidth="1"/>
    <col min="12039" max="12039" width="24.7109375" style="190" customWidth="1"/>
    <col min="12040" max="12288" width="9.140625" style="190"/>
    <col min="12289" max="12289" width="55" style="190" customWidth="1"/>
    <col min="12290" max="12290" width="29" style="190" customWidth="1"/>
    <col min="12291" max="12291" width="20.42578125" style="190" customWidth="1"/>
    <col min="12292" max="12292" width="33.28515625" style="190" customWidth="1"/>
    <col min="12293" max="12293" width="24.7109375" style="190" customWidth="1"/>
    <col min="12294" max="12294" width="27" style="190" customWidth="1"/>
    <col min="12295" max="12295" width="24.7109375" style="190" customWidth="1"/>
    <col min="12296" max="12544" width="9.140625" style="190"/>
    <col min="12545" max="12545" width="55" style="190" customWidth="1"/>
    <col min="12546" max="12546" width="29" style="190" customWidth="1"/>
    <col min="12547" max="12547" width="20.42578125" style="190" customWidth="1"/>
    <col min="12548" max="12548" width="33.28515625" style="190" customWidth="1"/>
    <col min="12549" max="12549" width="24.7109375" style="190" customWidth="1"/>
    <col min="12550" max="12550" width="27" style="190" customWidth="1"/>
    <col min="12551" max="12551" width="24.7109375" style="190" customWidth="1"/>
    <col min="12552" max="12800" width="9.140625" style="190"/>
    <col min="12801" max="12801" width="55" style="190" customWidth="1"/>
    <col min="12802" max="12802" width="29" style="190" customWidth="1"/>
    <col min="12803" max="12803" width="20.42578125" style="190" customWidth="1"/>
    <col min="12804" max="12804" width="33.28515625" style="190" customWidth="1"/>
    <col min="12805" max="12805" width="24.7109375" style="190" customWidth="1"/>
    <col min="12806" max="12806" width="27" style="190" customWidth="1"/>
    <col min="12807" max="12807" width="24.7109375" style="190" customWidth="1"/>
    <col min="12808" max="13056" width="9.140625" style="190"/>
    <col min="13057" max="13057" width="55" style="190" customWidth="1"/>
    <col min="13058" max="13058" width="29" style="190" customWidth="1"/>
    <col min="13059" max="13059" width="20.42578125" style="190" customWidth="1"/>
    <col min="13060" max="13060" width="33.28515625" style="190" customWidth="1"/>
    <col min="13061" max="13061" width="24.7109375" style="190" customWidth="1"/>
    <col min="13062" max="13062" width="27" style="190" customWidth="1"/>
    <col min="13063" max="13063" width="24.7109375" style="190" customWidth="1"/>
    <col min="13064" max="13312" width="9.140625" style="190"/>
    <col min="13313" max="13313" width="55" style="190" customWidth="1"/>
    <col min="13314" max="13314" width="29" style="190" customWidth="1"/>
    <col min="13315" max="13315" width="20.42578125" style="190" customWidth="1"/>
    <col min="13316" max="13316" width="33.28515625" style="190" customWidth="1"/>
    <col min="13317" max="13317" width="24.7109375" style="190" customWidth="1"/>
    <col min="13318" max="13318" width="27" style="190" customWidth="1"/>
    <col min="13319" max="13319" width="24.7109375" style="190" customWidth="1"/>
    <col min="13320" max="13568" width="9.140625" style="190"/>
    <col min="13569" max="13569" width="55" style="190" customWidth="1"/>
    <col min="13570" max="13570" width="29" style="190" customWidth="1"/>
    <col min="13571" max="13571" width="20.42578125" style="190" customWidth="1"/>
    <col min="13572" max="13572" width="33.28515625" style="190" customWidth="1"/>
    <col min="13573" max="13573" width="24.7109375" style="190" customWidth="1"/>
    <col min="13574" max="13574" width="27" style="190" customWidth="1"/>
    <col min="13575" max="13575" width="24.7109375" style="190" customWidth="1"/>
    <col min="13576" max="13824" width="9.140625" style="190"/>
    <col min="13825" max="13825" width="55" style="190" customWidth="1"/>
    <col min="13826" max="13826" width="29" style="190" customWidth="1"/>
    <col min="13827" max="13827" width="20.42578125" style="190" customWidth="1"/>
    <col min="13828" max="13828" width="33.28515625" style="190" customWidth="1"/>
    <col min="13829" max="13829" width="24.7109375" style="190" customWidth="1"/>
    <col min="13830" max="13830" width="27" style="190" customWidth="1"/>
    <col min="13831" max="13831" width="24.7109375" style="190" customWidth="1"/>
    <col min="13832" max="14080" width="9.140625" style="190"/>
    <col min="14081" max="14081" width="55" style="190" customWidth="1"/>
    <col min="14082" max="14082" width="29" style="190" customWidth="1"/>
    <col min="14083" max="14083" width="20.42578125" style="190" customWidth="1"/>
    <col min="14084" max="14084" width="33.28515625" style="190" customWidth="1"/>
    <col min="14085" max="14085" width="24.7109375" style="190" customWidth="1"/>
    <col min="14086" max="14086" width="27" style="190" customWidth="1"/>
    <col min="14087" max="14087" width="24.7109375" style="190" customWidth="1"/>
    <col min="14088" max="14336" width="9.140625" style="190"/>
    <col min="14337" max="14337" width="55" style="190" customWidth="1"/>
    <col min="14338" max="14338" width="29" style="190" customWidth="1"/>
    <col min="14339" max="14339" width="20.42578125" style="190" customWidth="1"/>
    <col min="14340" max="14340" width="33.28515625" style="190" customWidth="1"/>
    <col min="14341" max="14341" width="24.7109375" style="190" customWidth="1"/>
    <col min="14342" max="14342" width="27" style="190" customWidth="1"/>
    <col min="14343" max="14343" width="24.7109375" style="190" customWidth="1"/>
    <col min="14344" max="14592" width="9.140625" style="190"/>
    <col min="14593" max="14593" width="55" style="190" customWidth="1"/>
    <col min="14594" max="14594" width="29" style="190" customWidth="1"/>
    <col min="14595" max="14595" width="20.42578125" style="190" customWidth="1"/>
    <col min="14596" max="14596" width="33.28515625" style="190" customWidth="1"/>
    <col min="14597" max="14597" width="24.7109375" style="190" customWidth="1"/>
    <col min="14598" max="14598" width="27" style="190" customWidth="1"/>
    <col min="14599" max="14599" width="24.7109375" style="190" customWidth="1"/>
    <col min="14600" max="14848" width="9.140625" style="190"/>
    <col min="14849" max="14849" width="55" style="190" customWidth="1"/>
    <col min="14850" max="14850" width="29" style="190" customWidth="1"/>
    <col min="14851" max="14851" width="20.42578125" style="190" customWidth="1"/>
    <col min="14852" max="14852" width="33.28515625" style="190" customWidth="1"/>
    <col min="14853" max="14853" width="24.7109375" style="190" customWidth="1"/>
    <col min="14854" max="14854" width="27" style="190" customWidth="1"/>
    <col min="14855" max="14855" width="24.7109375" style="190" customWidth="1"/>
    <col min="14856" max="15104" width="9.140625" style="190"/>
    <col min="15105" max="15105" width="55" style="190" customWidth="1"/>
    <col min="15106" max="15106" width="29" style="190" customWidth="1"/>
    <col min="15107" max="15107" width="20.42578125" style="190" customWidth="1"/>
    <col min="15108" max="15108" width="33.28515625" style="190" customWidth="1"/>
    <col min="15109" max="15109" width="24.7109375" style="190" customWidth="1"/>
    <col min="15110" max="15110" width="27" style="190" customWidth="1"/>
    <col min="15111" max="15111" width="24.7109375" style="190" customWidth="1"/>
    <col min="15112" max="15360" width="9.140625" style="190"/>
    <col min="15361" max="15361" width="55" style="190" customWidth="1"/>
    <col min="15362" max="15362" width="29" style="190" customWidth="1"/>
    <col min="15363" max="15363" width="20.42578125" style="190" customWidth="1"/>
    <col min="15364" max="15364" width="33.28515625" style="190" customWidth="1"/>
    <col min="15365" max="15365" width="24.7109375" style="190" customWidth="1"/>
    <col min="15366" max="15366" width="27" style="190" customWidth="1"/>
    <col min="15367" max="15367" width="24.7109375" style="190" customWidth="1"/>
    <col min="15368" max="15616" width="9.140625" style="190"/>
    <col min="15617" max="15617" width="55" style="190" customWidth="1"/>
    <col min="15618" max="15618" width="29" style="190" customWidth="1"/>
    <col min="15619" max="15619" width="20.42578125" style="190" customWidth="1"/>
    <col min="15620" max="15620" width="33.28515625" style="190" customWidth="1"/>
    <col min="15621" max="15621" width="24.7109375" style="190" customWidth="1"/>
    <col min="15622" max="15622" width="27" style="190" customWidth="1"/>
    <col min="15623" max="15623" width="24.7109375" style="190" customWidth="1"/>
    <col min="15624" max="15872" width="9.140625" style="190"/>
    <col min="15873" max="15873" width="55" style="190" customWidth="1"/>
    <col min="15874" max="15874" width="29" style="190" customWidth="1"/>
    <col min="15875" max="15875" width="20.42578125" style="190" customWidth="1"/>
    <col min="15876" max="15876" width="33.28515625" style="190" customWidth="1"/>
    <col min="15877" max="15877" width="24.7109375" style="190" customWidth="1"/>
    <col min="15878" max="15878" width="27" style="190" customWidth="1"/>
    <col min="15879" max="15879" width="24.7109375" style="190" customWidth="1"/>
    <col min="15880" max="16128" width="9.140625" style="190"/>
    <col min="16129" max="16129" width="55" style="190" customWidth="1"/>
    <col min="16130" max="16130" width="29" style="190" customWidth="1"/>
    <col min="16131" max="16131" width="20.42578125" style="190" customWidth="1"/>
    <col min="16132" max="16132" width="33.28515625" style="190" customWidth="1"/>
    <col min="16133" max="16133" width="24.7109375" style="190" customWidth="1"/>
    <col min="16134" max="16134" width="27" style="190" customWidth="1"/>
    <col min="16135" max="16135" width="24.7109375" style="190" customWidth="1"/>
    <col min="16136" max="16384" width="9.140625" style="190"/>
  </cols>
  <sheetData>
    <row r="1" spans="1:6" ht="30" customHeight="1" x14ac:dyDescent="0.2">
      <c r="A1" s="195" t="s">
        <v>1314</v>
      </c>
      <c r="B1" s="191" t="s">
        <v>1258</v>
      </c>
    </row>
    <row r="2" spans="1:6" ht="30" customHeight="1" x14ac:dyDescent="0.2">
      <c r="A2" s="195" t="s">
        <v>1316</v>
      </c>
      <c r="B2" s="191" t="s">
        <v>1674</v>
      </c>
    </row>
    <row r="3" spans="1:6" ht="30" customHeight="1" x14ac:dyDescent="0.2">
      <c r="A3" s="195" t="s">
        <v>1318</v>
      </c>
      <c r="B3" s="191" t="s">
        <v>1675</v>
      </c>
    </row>
    <row r="4" spans="1:6" ht="30" customHeight="1" x14ac:dyDescent="0.2">
      <c r="A4" s="195" t="s">
        <v>1320</v>
      </c>
      <c r="B4" s="191" t="s">
        <v>1676</v>
      </c>
    </row>
    <row r="5" spans="1:6" ht="17.25" customHeight="1" x14ac:dyDescent="0.2"/>
    <row r="6" spans="1:6" ht="30" customHeight="1" x14ac:dyDescent="0.2">
      <c r="A6" s="190" t="s">
        <v>1279</v>
      </c>
      <c r="B6" s="191" t="s">
        <v>1677</v>
      </c>
    </row>
    <row r="7" spans="1:6" ht="17.25" customHeight="1" x14ac:dyDescent="0.2">
      <c r="B7" s="191"/>
    </row>
    <row r="8" spans="1:6" ht="42.75" customHeight="1" x14ac:dyDescent="0.2">
      <c r="A8" s="190" t="s">
        <v>1280</v>
      </c>
      <c r="B8" s="191" t="s">
        <v>1678</v>
      </c>
    </row>
    <row r="9" spans="1:6" ht="18" customHeight="1" x14ac:dyDescent="0.2">
      <c r="B9" s="191"/>
    </row>
    <row r="10" spans="1:6" ht="30" customHeight="1" x14ac:dyDescent="0.2">
      <c r="A10" s="190" t="s">
        <v>1282</v>
      </c>
      <c r="B10" s="191" t="s">
        <v>1679</v>
      </c>
    </row>
    <row r="11" spans="1:6" ht="16.5" customHeight="1" x14ac:dyDescent="0.2">
      <c r="B11" s="191"/>
    </row>
    <row r="12" spans="1:6" ht="30" customHeight="1" x14ac:dyDescent="0.2">
      <c r="A12" s="190" t="s">
        <v>1283</v>
      </c>
      <c r="B12" s="191" t="s">
        <v>1286</v>
      </c>
    </row>
    <row r="13" spans="1:6" ht="18" customHeight="1" x14ac:dyDescent="0.2"/>
    <row r="14" spans="1:6" ht="30" customHeight="1" x14ac:dyDescent="0.2">
      <c r="A14" s="190" t="s">
        <v>1285</v>
      </c>
      <c r="B14" s="191" t="s">
        <v>1286</v>
      </c>
    </row>
    <row r="15" spans="1:6" ht="15.75" customHeight="1" x14ac:dyDescent="0.2"/>
    <row r="16" spans="1:6" s="194" customFormat="1" ht="30" customHeight="1" x14ac:dyDescent="0.2">
      <c r="A16" s="194" t="s">
        <v>1287</v>
      </c>
      <c r="B16" s="194" t="s">
        <v>1288</v>
      </c>
      <c r="C16" s="194" t="s">
        <v>1289</v>
      </c>
      <c r="D16" s="194" t="s">
        <v>1290</v>
      </c>
      <c r="E16" s="194" t="s">
        <v>1291</v>
      </c>
      <c r="F16" s="194" t="s">
        <v>1292</v>
      </c>
    </row>
    <row r="17" spans="1:7" ht="30" customHeight="1" x14ac:dyDescent="0.2">
      <c r="A17" s="191" t="s">
        <v>1680</v>
      </c>
      <c r="B17" s="191" t="s">
        <v>1681</v>
      </c>
      <c r="C17" s="191" t="s">
        <v>1682</v>
      </c>
      <c r="D17" s="191" t="s">
        <v>1683</v>
      </c>
      <c r="E17" s="191" t="s">
        <v>1684</v>
      </c>
      <c r="F17" s="192" t="s">
        <v>1685</v>
      </c>
      <c r="G17" s="165" t="s">
        <v>393</v>
      </c>
    </row>
    <row r="18" spans="1:7" ht="30" customHeight="1" x14ac:dyDescent="0.2">
      <c r="A18" s="191" t="s">
        <v>1686</v>
      </c>
      <c r="B18" s="191" t="s">
        <v>1687</v>
      </c>
      <c r="C18" s="191" t="s">
        <v>1688</v>
      </c>
      <c r="D18" s="191" t="s">
        <v>1689</v>
      </c>
      <c r="E18" s="191" t="s">
        <v>1690</v>
      </c>
      <c r="F18" s="192" t="s">
        <v>1691</v>
      </c>
      <c r="G18" s="165" t="s">
        <v>1692</v>
      </c>
    </row>
    <row r="19" spans="1:7" ht="30" customHeight="1" x14ac:dyDescent="0.2">
      <c r="A19" s="191" t="s">
        <v>1693</v>
      </c>
      <c r="B19" s="191" t="s">
        <v>1694</v>
      </c>
      <c r="C19" s="191" t="s">
        <v>1695</v>
      </c>
      <c r="D19" s="191" t="s">
        <v>1696</v>
      </c>
      <c r="E19" s="191" t="s">
        <v>1697</v>
      </c>
      <c r="F19" s="192" t="s">
        <v>1698</v>
      </c>
      <c r="G19" s="165" t="s">
        <v>410</v>
      </c>
    </row>
    <row r="20" spans="1:7" ht="30" customHeight="1" x14ac:dyDescent="0.2">
      <c r="A20" s="163" t="s">
        <v>1699</v>
      </c>
      <c r="B20" s="163" t="s">
        <v>1700</v>
      </c>
      <c r="C20" s="163" t="s">
        <v>1701</v>
      </c>
      <c r="D20" s="163" t="s">
        <v>1702</v>
      </c>
      <c r="E20" s="163" t="s">
        <v>1703</v>
      </c>
      <c r="F20" s="192" t="s">
        <v>1704</v>
      </c>
      <c r="G20" s="165" t="s">
        <v>1705</v>
      </c>
    </row>
    <row r="21" spans="1:7" ht="30" customHeight="1" x14ac:dyDescent="0.2">
      <c r="A21" s="163" t="s">
        <v>1706</v>
      </c>
      <c r="B21" s="163" t="s">
        <v>1707</v>
      </c>
      <c r="C21" s="163" t="s">
        <v>1708</v>
      </c>
      <c r="D21" s="191"/>
      <c r="E21" s="163" t="s">
        <v>1709</v>
      </c>
      <c r="F21" s="191"/>
      <c r="G21" s="165" t="s">
        <v>1710</v>
      </c>
    </row>
    <row r="22" spans="1:7" ht="30" customHeight="1" x14ac:dyDescent="0.2">
      <c r="A22" s="191" t="s">
        <v>1711</v>
      </c>
      <c r="B22" s="191" t="s">
        <v>1712</v>
      </c>
      <c r="C22" s="191" t="s">
        <v>1713</v>
      </c>
      <c r="D22" s="191"/>
      <c r="E22" s="191" t="s">
        <v>1714</v>
      </c>
      <c r="F22" s="191"/>
      <c r="G22" s="165" t="s">
        <v>417</v>
      </c>
    </row>
    <row r="23" spans="1:7" ht="30" customHeight="1" x14ac:dyDescent="0.2">
      <c r="A23" s="191" t="s">
        <v>1715</v>
      </c>
      <c r="B23" s="191" t="s">
        <v>1716</v>
      </c>
      <c r="C23" s="191" t="s">
        <v>1717</v>
      </c>
      <c r="D23" s="191" t="s">
        <v>1718</v>
      </c>
      <c r="E23" s="191" t="s">
        <v>1719</v>
      </c>
      <c r="F23" s="191"/>
      <c r="G23" s="165" t="s">
        <v>417</v>
      </c>
    </row>
    <row r="24" spans="1:7" ht="30" customHeight="1" x14ac:dyDescent="0.2">
      <c r="A24" s="195"/>
      <c r="B24" s="163"/>
      <c r="C24" s="195"/>
      <c r="D24" s="163"/>
      <c r="E24" s="206"/>
      <c r="F24" s="192"/>
      <c r="G24" s="191"/>
    </row>
    <row r="25" spans="1:7" x14ac:dyDescent="0.2">
      <c r="B25" s="191"/>
      <c r="C25" s="191"/>
      <c r="D25" s="191"/>
      <c r="E25" s="191"/>
      <c r="F25" s="191"/>
      <c r="G25" s="191"/>
    </row>
    <row r="26" spans="1:7" x14ac:dyDescent="0.2">
      <c r="B26" s="191"/>
      <c r="C26" s="191"/>
      <c r="D26" s="191"/>
      <c r="E26" s="191"/>
      <c r="F26" s="191"/>
      <c r="G26" s="191"/>
    </row>
    <row r="27" spans="1:7" x14ac:dyDescent="0.2">
      <c r="B27" s="191"/>
      <c r="C27" s="191"/>
      <c r="D27" s="191"/>
      <c r="E27" s="191"/>
      <c r="F27" s="191"/>
      <c r="G27" s="191"/>
    </row>
    <row r="28" spans="1:7" x14ac:dyDescent="0.2">
      <c r="B28" s="191"/>
      <c r="C28" s="191"/>
      <c r="D28" s="191"/>
      <c r="E28" s="191"/>
      <c r="F28" s="191"/>
      <c r="G28" s="191"/>
    </row>
    <row r="29" spans="1:7" x14ac:dyDescent="0.2">
      <c r="B29" s="191"/>
      <c r="C29" s="191"/>
      <c r="D29" s="191"/>
      <c r="E29" s="191"/>
      <c r="F29" s="191"/>
      <c r="G29" s="191"/>
    </row>
    <row r="30" spans="1:7" x14ac:dyDescent="0.2">
      <c r="B30" s="191"/>
      <c r="C30" s="191"/>
      <c r="D30" s="191"/>
      <c r="E30" s="191"/>
      <c r="F30" s="191"/>
      <c r="G30" s="191"/>
    </row>
    <row r="31" spans="1:7" x14ac:dyDescent="0.2">
      <c r="B31" s="191"/>
      <c r="C31" s="191"/>
      <c r="D31" s="191"/>
      <c r="E31" s="191"/>
      <c r="F31" s="191"/>
      <c r="G31" s="191"/>
    </row>
    <row r="32" spans="1:7" x14ac:dyDescent="0.2">
      <c r="B32" s="191"/>
      <c r="C32" s="191"/>
      <c r="D32" s="191"/>
      <c r="E32" s="191"/>
      <c r="F32" s="191"/>
      <c r="G32" s="191"/>
    </row>
    <row r="33" spans="2:7" x14ac:dyDescent="0.2">
      <c r="B33" s="191"/>
      <c r="C33" s="191"/>
      <c r="D33" s="191"/>
      <c r="E33" s="191"/>
      <c r="F33" s="191"/>
      <c r="G33" s="191"/>
    </row>
    <row r="34" spans="2:7" x14ac:dyDescent="0.2">
      <c r="B34" s="191"/>
      <c r="C34" s="191"/>
      <c r="D34" s="191"/>
      <c r="E34" s="191"/>
      <c r="F34" s="191"/>
      <c r="G34" s="191"/>
    </row>
    <row r="35" spans="2:7" x14ac:dyDescent="0.2">
      <c r="B35" s="191"/>
      <c r="C35" s="191"/>
      <c r="D35" s="191"/>
      <c r="E35" s="191"/>
      <c r="F35" s="191"/>
      <c r="G35" s="191"/>
    </row>
    <row r="36" spans="2:7" x14ac:dyDescent="0.2">
      <c r="B36" s="191"/>
      <c r="C36" s="191"/>
      <c r="D36" s="191"/>
      <c r="E36" s="191"/>
      <c r="F36" s="191"/>
      <c r="G36" s="191"/>
    </row>
  </sheetData>
  <hyperlinks>
    <hyperlink ref="F17" r:id="rId1" xr:uid="{27C5BD84-449B-4BE3-A228-830BC42B8358}"/>
    <hyperlink ref="F18" r:id="rId2" xr:uid="{26738F27-EC6F-400D-B6F5-CD74CD8F2700}"/>
    <hyperlink ref="F19" r:id="rId3" xr:uid="{BFCE3EF6-679E-4B53-BB52-F2D646E335E1}"/>
    <hyperlink ref="F20" r:id="rId4" xr:uid="{EB5BE614-1205-42EC-81E9-A3D36C84F39F}"/>
  </hyperlinks>
  <pageMargins left="0.25" right="0.25" top="0.75" bottom="0.75" header="0.3" footer="0.3"/>
  <pageSetup scale="50" orientation="landscape" r:id="rId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D9E5B-A261-447F-9D36-0129B645BAE4}">
  <dimension ref="A1:F17"/>
  <sheetViews>
    <sheetView workbookViewId="0">
      <selection activeCell="E11" sqref="E11"/>
    </sheetView>
  </sheetViews>
  <sheetFormatPr defaultRowHeight="12.75" x14ac:dyDescent="0.2"/>
  <cols>
    <col min="1" max="1" width="57.28515625" style="190" customWidth="1"/>
    <col min="2" max="2" width="36.57031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1699</v>
      </c>
    </row>
    <row r="2" spans="1:6" ht="30" customHeight="1" x14ac:dyDescent="0.2">
      <c r="A2" s="190" t="s">
        <v>1273</v>
      </c>
      <c r="B2" s="191" t="s">
        <v>1702</v>
      </c>
    </row>
    <row r="3" spans="1:6" ht="30" customHeight="1" x14ac:dyDescent="0.2">
      <c r="A3" s="190" t="s">
        <v>1275</v>
      </c>
      <c r="B3" s="191" t="s">
        <v>1720</v>
      </c>
    </row>
    <row r="4" spans="1:6" ht="30" customHeight="1" x14ac:dyDescent="0.2">
      <c r="A4" s="190" t="s">
        <v>1277</v>
      </c>
      <c r="B4" s="192" t="s">
        <v>1721</v>
      </c>
    </row>
    <row r="5" spans="1:6" ht="20.25" customHeight="1" x14ac:dyDescent="0.2"/>
    <row r="6" spans="1:6" ht="30" customHeight="1" x14ac:dyDescent="0.2">
      <c r="A6" s="190" t="s">
        <v>1279</v>
      </c>
      <c r="B6" s="191" t="s">
        <v>1722</v>
      </c>
    </row>
    <row r="7" spans="1:6" ht="21.75" customHeight="1" x14ac:dyDescent="0.2">
      <c r="B7" s="191"/>
    </row>
    <row r="8" spans="1:6" ht="45.75" customHeight="1" x14ac:dyDescent="0.2">
      <c r="A8" s="190" t="s">
        <v>1280</v>
      </c>
      <c r="B8" s="191" t="s">
        <v>1722</v>
      </c>
    </row>
    <row r="9" spans="1:6" ht="19.5" customHeight="1" x14ac:dyDescent="0.2">
      <c r="B9" s="191"/>
    </row>
    <row r="10" spans="1:6" ht="30" customHeight="1" x14ac:dyDescent="0.2">
      <c r="A10" s="190" t="s">
        <v>1282</v>
      </c>
      <c r="B10" s="191" t="s">
        <v>1722</v>
      </c>
    </row>
    <row r="11" spans="1:6" ht="19.5" customHeight="1" x14ac:dyDescent="0.2">
      <c r="B11" s="191"/>
    </row>
    <row r="12" spans="1:6" ht="30" customHeight="1" x14ac:dyDescent="0.2">
      <c r="A12" s="190" t="s">
        <v>1283</v>
      </c>
      <c r="B12" s="191" t="s">
        <v>1286</v>
      </c>
    </row>
    <row r="13" spans="1:6" ht="15.75" customHeight="1" x14ac:dyDescent="0.2"/>
    <row r="14" spans="1:6" ht="30" customHeight="1" x14ac:dyDescent="0.2">
      <c r="A14" s="190" t="s">
        <v>1285</v>
      </c>
      <c r="B14" s="191" t="s">
        <v>1286</v>
      </c>
    </row>
    <row r="15" spans="1:6" ht="21" customHeight="1" x14ac:dyDescent="0.2"/>
    <row r="16" spans="1:6" s="194" customFormat="1" ht="30" customHeight="1" x14ac:dyDescent="0.2">
      <c r="A16" s="194" t="s">
        <v>1287</v>
      </c>
      <c r="B16" s="194" t="s">
        <v>1288</v>
      </c>
      <c r="C16" s="194" t="s">
        <v>1289</v>
      </c>
      <c r="D16" s="194" t="s">
        <v>1290</v>
      </c>
      <c r="E16" s="194" t="s">
        <v>1291</v>
      </c>
      <c r="F16" s="194" t="s">
        <v>1292</v>
      </c>
    </row>
    <row r="17" spans="1:2" ht="30" customHeight="1" x14ac:dyDescent="0.2">
      <c r="A17" s="190" t="s">
        <v>1306</v>
      </c>
      <c r="B17" s="191"/>
    </row>
  </sheetData>
  <hyperlinks>
    <hyperlink ref="B4" r:id="rId1" xr:uid="{8534BCA4-70CA-4378-837F-7351100B19E0}"/>
  </hyperlinks>
  <pageMargins left="0.25" right="0.25" top="0.75" bottom="0.75" header="0.3" footer="0.3"/>
  <pageSetup scale="60" orientation="landscape"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BB7FF-63A9-4EE9-BF72-E166646C4DAC}">
  <dimension ref="A1:F20"/>
  <sheetViews>
    <sheetView workbookViewId="0">
      <selection activeCell="E11" sqref="E11"/>
    </sheetView>
  </sheetViews>
  <sheetFormatPr defaultRowHeight="12.75" x14ac:dyDescent="0.2"/>
  <cols>
    <col min="1" max="1" width="63.28515625" style="190" customWidth="1"/>
    <col min="2" max="2" width="35.8554687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5" t="s">
        <v>1272</v>
      </c>
      <c r="B1" s="191" t="s">
        <v>1723</v>
      </c>
    </row>
    <row r="2" spans="1:6" ht="30" customHeight="1" x14ac:dyDescent="0.2">
      <c r="A2" s="195" t="s">
        <v>1316</v>
      </c>
      <c r="B2" s="191" t="s">
        <v>1724</v>
      </c>
    </row>
    <row r="3" spans="1:6" ht="30" customHeight="1" x14ac:dyDescent="0.2">
      <c r="A3" s="195" t="s">
        <v>1318</v>
      </c>
      <c r="B3" s="191" t="s">
        <v>1725</v>
      </c>
    </row>
    <row r="4" spans="1:6" ht="30" customHeight="1" x14ac:dyDescent="0.2">
      <c r="A4" s="195" t="s">
        <v>1277</v>
      </c>
      <c r="B4" s="191" t="s">
        <v>1726</v>
      </c>
    </row>
    <row r="5" spans="1:6" ht="21.75" customHeight="1" x14ac:dyDescent="0.2"/>
    <row r="6" spans="1:6" ht="30" customHeight="1" x14ac:dyDescent="0.2">
      <c r="A6" s="190" t="s">
        <v>1279</v>
      </c>
      <c r="B6" s="163" t="s">
        <v>1727</v>
      </c>
    </row>
    <row r="7" spans="1:6" ht="21" customHeight="1" x14ac:dyDescent="0.2">
      <c r="B7" s="191"/>
    </row>
    <row r="8" spans="1:6" ht="48.75" customHeight="1" x14ac:dyDescent="0.2">
      <c r="A8" s="190" t="s">
        <v>1280</v>
      </c>
      <c r="B8" s="163" t="s">
        <v>1728</v>
      </c>
    </row>
    <row r="9" spans="1:6" ht="15.75" customHeight="1" x14ac:dyDescent="0.2">
      <c r="B9" s="191"/>
    </row>
    <row r="10" spans="1:6" ht="30" customHeight="1" x14ac:dyDescent="0.2">
      <c r="A10" s="190" t="s">
        <v>1282</v>
      </c>
      <c r="B10" s="163" t="s">
        <v>1729</v>
      </c>
    </row>
    <row r="11" spans="1:6" ht="18" customHeight="1" x14ac:dyDescent="0.2">
      <c r="B11" s="191"/>
    </row>
    <row r="12" spans="1:6" ht="30" customHeight="1" x14ac:dyDescent="0.2">
      <c r="A12" s="190" t="s">
        <v>1283</v>
      </c>
      <c r="B12" s="163" t="s">
        <v>1286</v>
      </c>
    </row>
    <row r="13" spans="1:6" ht="18" customHeight="1" x14ac:dyDescent="0.2"/>
    <row r="14" spans="1:6" ht="30" customHeight="1" x14ac:dyDescent="0.2">
      <c r="A14" s="190" t="s">
        <v>1285</v>
      </c>
      <c r="B14" s="163" t="s">
        <v>1730</v>
      </c>
    </row>
    <row r="15" spans="1:6" ht="15.7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63" t="s">
        <v>1731</v>
      </c>
      <c r="B17" s="163" t="s">
        <v>1732</v>
      </c>
      <c r="C17" s="163" t="s">
        <v>1733</v>
      </c>
      <c r="D17" s="163" t="s">
        <v>1734</v>
      </c>
      <c r="E17" s="163" t="s">
        <v>1735</v>
      </c>
      <c r="F17" s="192" t="s">
        <v>1736</v>
      </c>
    </row>
    <row r="18" spans="1:6" ht="30" customHeight="1" x14ac:dyDescent="0.2">
      <c r="A18" s="163" t="s">
        <v>1737</v>
      </c>
      <c r="B18" s="163" t="s">
        <v>1738</v>
      </c>
      <c r="C18" s="163" t="s">
        <v>1739</v>
      </c>
      <c r="D18" s="163" t="s">
        <v>1740</v>
      </c>
      <c r="E18" s="163" t="s">
        <v>1741</v>
      </c>
      <c r="F18" s="192" t="s">
        <v>1742</v>
      </c>
    </row>
    <row r="19" spans="1:6" ht="30" customHeight="1" x14ac:dyDescent="0.2">
      <c r="A19" s="163" t="s">
        <v>1743</v>
      </c>
      <c r="B19" s="163" t="s">
        <v>1687</v>
      </c>
      <c r="C19" s="163" t="s">
        <v>1744</v>
      </c>
      <c r="D19" s="163" t="s">
        <v>1689</v>
      </c>
      <c r="E19" s="163" t="s">
        <v>1690</v>
      </c>
      <c r="F19" s="192" t="s">
        <v>1691</v>
      </c>
    </row>
    <row r="20" spans="1:6" ht="30" customHeight="1" x14ac:dyDescent="0.2"/>
  </sheetData>
  <hyperlinks>
    <hyperlink ref="F17" r:id="rId1" xr:uid="{92B42395-917E-4B98-9748-54F659404415}"/>
    <hyperlink ref="F18" r:id="rId2" xr:uid="{F2118EAB-8A17-430F-9BC4-08A20AC0AD7A}"/>
    <hyperlink ref="F19" r:id="rId3" xr:uid="{1FBA7AA4-4837-433F-8C34-6187FAA337CC}"/>
  </hyperlinks>
  <pageMargins left="0.25" right="0.25" top="0.75" bottom="0.75" header="0.3" footer="0.3"/>
  <pageSetup scale="60" orientation="landscape" r:id="rId4"/>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5D688-8E96-4067-ACCD-454D51FCBD1F}">
  <dimension ref="A1:F23"/>
  <sheetViews>
    <sheetView workbookViewId="0">
      <selection activeCell="E11" sqref="E11"/>
    </sheetView>
  </sheetViews>
  <sheetFormatPr defaultRowHeight="12.75" x14ac:dyDescent="0.2"/>
  <cols>
    <col min="1" max="1" width="57.28515625" style="190" customWidth="1"/>
    <col min="2" max="2" width="38" style="190" customWidth="1"/>
    <col min="3" max="3" width="26.140625" style="190" customWidth="1"/>
    <col min="4" max="4" width="39.7109375" style="190" customWidth="1"/>
    <col min="5" max="5" width="24.7109375" style="190" customWidth="1"/>
    <col min="6" max="6" width="32.140625"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1745</v>
      </c>
    </row>
    <row r="2" spans="1:6" ht="30" customHeight="1" x14ac:dyDescent="0.2">
      <c r="A2" s="190" t="s">
        <v>1273</v>
      </c>
      <c r="B2" s="191" t="s">
        <v>1746</v>
      </c>
    </row>
    <row r="3" spans="1:6" ht="30" customHeight="1" x14ac:dyDescent="0.2">
      <c r="A3" s="190" t="s">
        <v>1275</v>
      </c>
      <c r="B3" s="191" t="s">
        <v>1747</v>
      </c>
    </row>
    <row r="4" spans="1:6" ht="30" customHeight="1" x14ac:dyDescent="0.2">
      <c r="A4" s="190" t="s">
        <v>1277</v>
      </c>
      <c r="B4" s="192" t="s">
        <v>1748</v>
      </c>
    </row>
    <row r="5" spans="1:6" ht="21.75" customHeight="1" x14ac:dyDescent="0.2"/>
    <row r="6" spans="1:6" ht="30" customHeight="1" x14ac:dyDescent="0.2">
      <c r="A6" s="190" t="s">
        <v>1279</v>
      </c>
      <c r="B6" s="191" t="s">
        <v>1749</v>
      </c>
    </row>
    <row r="7" spans="1:6" ht="19.5" customHeight="1" x14ac:dyDescent="0.2">
      <c r="B7" s="191"/>
    </row>
    <row r="8" spans="1:6" ht="42.75" customHeight="1" x14ac:dyDescent="0.2">
      <c r="A8" s="190" t="s">
        <v>1280</v>
      </c>
      <c r="B8" s="191" t="s">
        <v>1749</v>
      </c>
    </row>
    <row r="9" spans="1:6" ht="22.5" customHeight="1" x14ac:dyDescent="0.2">
      <c r="B9" s="191"/>
    </row>
    <row r="10" spans="1:6" ht="30" customHeight="1" x14ac:dyDescent="0.2">
      <c r="A10" s="190" t="s">
        <v>1282</v>
      </c>
      <c r="B10" s="191" t="s">
        <v>1749</v>
      </c>
    </row>
    <row r="11" spans="1:6" ht="20.25" customHeight="1" x14ac:dyDescent="0.2">
      <c r="B11" s="191"/>
    </row>
    <row r="12" spans="1:6" ht="30" customHeight="1" x14ac:dyDescent="0.2">
      <c r="A12" s="190" t="s">
        <v>1283</v>
      </c>
      <c r="B12" s="191" t="s">
        <v>1750</v>
      </c>
    </row>
    <row r="13" spans="1:6" ht="18.75" customHeight="1" x14ac:dyDescent="0.2"/>
    <row r="14" spans="1:6" ht="30" customHeight="1" x14ac:dyDescent="0.2">
      <c r="A14" s="190" t="s">
        <v>1285</v>
      </c>
      <c r="B14" s="191" t="s">
        <v>1750</v>
      </c>
    </row>
    <row r="15" spans="1:6" ht="18"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90" t="s">
        <v>1306</v>
      </c>
      <c r="B17" s="191"/>
    </row>
    <row r="18" spans="1:6" ht="30" customHeight="1" x14ac:dyDescent="0.2">
      <c r="A18" s="191" t="s">
        <v>1751</v>
      </c>
      <c r="B18" s="191" t="s">
        <v>1752</v>
      </c>
      <c r="C18" s="191" t="s">
        <v>1423</v>
      </c>
      <c r="D18" s="191" t="s">
        <v>1746</v>
      </c>
      <c r="E18" s="191" t="s">
        <v>1747</v>
      </c>
      <c r="F18" s="192" t="s">
        <v>1748</v>
      </c>
    </row>
    <row r="19" spans="1:6" ht="30" customHeight="1" x14ac:dyDescent="0.2">
      <c r="A19" s="191" t="s">
        <v>1751</v>
      </c>
      <c r="B19" s="191" t="s">
        <v>1753</v>
      </c>
      <c r="C19" s="191" t="s">
        <v>1429</v>
      </c>
      <c r="D19" s="191" t="s">
        <v>1746</v>
      </c>
      <c r="E19" s="191" t="s">
        <v>1747</v>
      </c>
      <c r="F19" s="192" t="s">
        <v>1748</v>
      </c>
    </row>
    <row r="20" spans="1:6" ht="30" customHeight="1" x14ac:dyDescent="0.2">
      <c r="A20" s="191" t="s">
        <v>1751</v>
      </c>
      <c r="B20" s="191" t="s">
        <v>1754</v>
      </c>
      <c r="C20" s="191" t="s">
        <v>1755</v>
      </c>
      <c r="D20" s="191" t="s">
        <v>1746</v>
      </c>
      <c r="E20" s="191" t="s">
        <v>1747</v>
      </c>
      <c r="F20" s="192" t="s">
        <v>1748</v>
      </c>
    </row>
    <row r="21" spans="1:6" ht="30" customHeight="1" x14ac:dyDescent="0.2">
      <c r="A21" s="191" t="s">
        <v>1756</v>
      </c>
      <c r="B21" s="191" t="s">
        <v>1757</v>
      </c>
      <c r="C21" s="191" t="s">
        <v>1758</v>
      </c>
      <c r="D21" s="191" t="s">
        <v>1759</v>
      </c>
      <c r="E21" s="191" t="s">
        <v>1760</v>
      </c>
      <c r="F21" s="192" t="s">
        <v>1761</v>
      </c>
    </row>
    <row r="22" spans="1:6" ht="30" customHeight="1" x14ac:dyDescent="0.2">
      <c r="A22" s="191" t="s">
        <v>1762</v>
      </c>
      <c r="B22" s="191" t="s">
        <v>1763</v>
      </c>
      <c r="C22" s="191" t="s">
        <v>1764</v>
      </c>
      <c r="D22" s="191" t="s">
        <v>1765</v>
      </c>
      <c r="E22" s="191" t="s">
        <v>1766</v>
      </c>
      <c r="F22" s="192" t="s">
        <v>1767</v>
      </c>
    </row>
    <row r="23" spans="1:6" ht="30" customHeight="1" x14ac:dyDescent="0.2"/>
  </sheetData>
  <hyperlinks>
    <hyperlink ref="B4" r:id="rId1" xr:uid="{4F666E76-41CB-4308-B8FE-AA2D5991EC6E}"/>
    <hyperlink ref="F18" r:id="rId2" xr:uid="{A60BF031-073E-4EB0-B83A-0EA1C0912F82}"/>
    <hyperlink ref="F19" r:id="rId3" xr:uid="{1CA56176-4F3E-4627-85FA-EAB05F625033}"/>
    <hyperlink ref="F20" r:id="rId4" xr:uid="{7ADABBD6-BD41-45B5-B736-4E1EB2955893}"/>
    <hyperlink ref="F21" r:id="rId5" xr:uid="{6BC8FCA1-8A43-4E01-89C6-611B293B9C56}"/>
    <hyperlink ref="F22" r:id="rId6" xr:uid="{9A5DFDEC-F563-4711-AD27-925281021295}"/>
  </hyperlinks>
  <pageMargins left="0.25" right="0.25" top="0.75" bottom="0.75" header="0.3" footer="0.3"/>
  <pageSetup scale="60" orientation="landscape" r:id="rId7"/>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54166-4E87-49F6-9FDE-6856068CB152}">
  <dimension ref="A1:F25"/>
  <sheetViews>
    <sheetView workbookViewId="0">
      <selection activeCell="E11" sqref="E11"/>
    </sheetView>
  </sheetViews>
  <sheetFormatPr defaultRowHeight="12.75" x14ac:dyDescent="0.2"/>
  <cols>
    <col min="1" max="1" width="57.28515625" style="190" customWidth="1"/>
    <col min="2" max="2" width="33.42578125" style="190" customWidth="1"/>
    <col min="3" max="3" width="26.140625" style="190" customWidth="1"/>
    <col min="4" max="4" width="39.7109375" style="190" customWidth="1"/>
    <col min="5" max="5" width="24.7109375" style="190" customWidth="1"/>
    <col min="6" max="6" width="3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31.5703125" style="190" bestFit="1"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31.5703125" style="190" bestFit="1"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31.5703125" style="190" bestFit="1"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31.5703125" style="190" bestFit="1"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31.5703125" style="190" bestFit="1"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31.5703125" style="190" bestFit="1"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31.5703125" style="190" bestFit="1"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31.5703125" style="190" bestFit="1"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31.5703125" style="190" bestFit="1"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31.5703125" style="190" bestFit="1"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31.5703125" style="190" bestFit="1"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31.5703125" style="190" bestFit="1"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31.5703125" style="190" bestFit="1"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31.5703125" style="190" bestFit="1"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31.5703125" style="190" bestFit="1"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31.5703125" style="190" bestFit="1"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31.5703125" style="190" bestFit="1"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31.5703125" style="190" bestFit="1"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31.5703125" style="190" bestFit="1"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31.5703125" style="190" bestFit="1"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31.5703125" style="190" bestFit="1"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31.5703125" style="190" bestFit="1"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31.5703125" style="190" bestFit="1"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31.5703125" style="190" bestFit="1"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31.5703125" style="190" bestFit="1"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31.5703125" style="190" bestFit="1"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31.5703125" style="190" bestFit="1"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31.5703125" style="190" bestFit="1"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31.5703125" style="190" bestFit="1"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31.5703125" style="190" bestFit="1"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31.5703125" style="190" bestFit="1"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31.5703125" style="190" bestFit="1"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31.5703125" style="190" bestFit="1"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31.5703125" style="190" bestFit="1"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31.5703125" style="190" bestFit="1"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31.5703125" style="190" bestFit="1"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31.5703125" style="190" bestFit="1"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31.5703125" style="190" bestFit="1"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31.5703125" style="190" bestFit="1"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31.5703125" style="190" bestFit="1"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31.5703125" style="190" bestFit="1"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31.5703125" style="190" bestFit="1"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31.5703125" style="190" bestFit="1"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31.5703125" style="190" bestFit="1"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31.5703125" style="190" bestFit="1"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31.5703125" style="190" bestFit="1"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31.5703125" style="190" bestFit="1"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31.5703125" style="190" bestFit="1"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31.5703125" style="190" bestFit="1"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31.5703125" style="190" bestFit="1"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31.5703125" style="190" bestFit="1"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31.5703125" style="190" bestFit="1"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31.5703125" style="190" bestFit="1"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31.5703125" style="190" bestFit="1"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31.5703125" style="190" bestFit="1"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31.5703125" style="190" bestFit="1"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31.5703125" style="190" bestFit="1"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31.5703125" style="190" bestFit="1"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31.5703125" style="190" bestFit="1"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31.5703125" style="190" bestFit="1"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31.5703125" style="190" bestFit="1"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31.5703125" style="190" bestFit="1"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31.5703125" style="190" bestFit="1" customWidth="1"/>
    <col min="16135" max="16384" width="9.140625" style="190"/>
  </cols>
  <sheetData>
    <row r="1" spans="1:6" ht="30" customHeight="1" x14ac:dyDescent="0.2">
      <c r="A1" s="190" t="s">
        <v>1272</v>
      </c>
      <c r="B1" s="163" t="s">
        <v>1137</v>
      </c>
    </row>
    <row r="2" spans="1:6" ht="30" customHeight="1" x14ac:dyDescent="0.2">
      <c r="A2" s="190" t="s">
        <v>1273</v>
      </c>
      <c r="B2" s="163" t="s">
        <v>1768</v>
      </c>
    </row>
    <row r="3" spans="1:6" ht="30" customHeight="1" x14ac:dyDescent="0.2">
      <c r="A3" s="190" t="s">
        <v>1275</v>
      </c>
      <c r="B3" s="163" t="s">
        <v>1769</v>
      </c>
    </row>
    <row r="4" spans="1:6" ht="30" customHeight="1" x14ac:dyDescent="0.2">
      <c r="A4" s="190" t="s">
        <v>1277</v>
      </c>
      <c r="B4" s="192" t="s">
        <v>1770</v>
      </c>
    </row>
    <row r="5" spans="1:6" ht="20.25" customHeight="1" x14ac:dyDescent="0.2"/>
    <row r="6" spans="1:6" ht="30" customHeight="1" x14ac:dyDescent="0.2">
      <c r="A6" s="190" t="s">
        <v>1279</v>
      </c>
      <c r="B6" s="163" t="s">
        <v>1771</v>
      </c>
    </row>
    <row r="7" spans="1:6" ht="21.75" customHeight="1" x14ac:dyDescent="0.2">
      <c r="B7" s="191"/>
    </row>
    <row r="8" spans="1:6" ht="46.5" customHeight="1" x14ac:dyDescent="0.2">
      <c r="A8" s="190" t="s">
        <v>1280</v>
      </c>
      <c r="B8" s="163" t="s">
        <v>1771</v>
      </c>
    </row>
    <row r="9" spans="1:6" ht="19.5" customHeight="1" x14ac:dyDescent="0.2">
      <c r="B9" s="191"/>
    </row>
    <row r="10" spans="1:6" ht="30" customHeight="1" x14ac:dyDescent="0.2">
      <c r="A10" s="190" t="s">
        <v>1282</v>
      </c>
      <c r="B10" s="163" t="s">
        <v>1771</v>
      </c>
    </row>
    <row r="11" spans="1:6" ht="18" customHeight="1" x14ac:dyDescent="0.2">
      <c r="B11" s="191"/>
    </row>
    <row r="12" spans="1:6" ht="30" customHeight="1" x14ac:dyDescent="0.2">
      <c r="A12" s="190" t="s">
        <v>1283</v>
      </c>
      <c r="B12" s="163" t="s">
        <v>1649</v>
      </c>
    </row>
    <row r="13" spans="1:6" ht="18" customHeight="1" x14ac:dyDescent="0.2"/>
    <row r="14" spans="1:6" ht="30" customHeight="1" x14ac:dyDescent="0.2">
      <c r="A14" s="190" t="s">
        <v>1285</v>
      </c>
      <c r="B14" s="163" t="s">
        <v>1649</v>
      </c>
    </row>
    <row r="15" spans="1:6" ht="19.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63" t="s">
        <v>1772</v>
      </c>
      <c r="B17" s="163" t="s">
        <v>1773</v>
      </c>
      <c r="C17" s="163" t="s">
        <v>1774</v>
      </c>
      <c r="D17" s="207" t="s">
        <v>1775</v>
      </c>
      <c r="E17" s="163" t="s">
        <v>1776</v>
      </c>
      <c r="F17" s="203" t="s">
        <v>1777</v>
      </c>
    </row>
    <row r="18" spans="1:6" ht="30" customHeight="1" x14ac:dyDescent="0.2">
      <c r="A18" s="163" t="s">
        <v>1772</v>
      </c>
      <c r="B18" s="163" t="s">
        <v>1778</v>
      </c>
      <c r="C18" s="163" t="s">
        <v>1779</v>
      </c>
      <c r="D18" s="207" t="s">
        <v>1775</v>
      </c>
      <c r="E18" s="163" t="s">
        <v>1776</v>
      </c>
      <c r="F18" s="203" t="s">
        <v>1777</v>
      </c>
    </row>
    <row r="19" spans="1:6" ht="30" customHeight="1" x14ac:dyDescent="0.2">
      <c r="A19" s="163" t="s">
        <v>1772</v>
      </c>
      <c r="B19" s="163" t="s">
        <v>1780</v>
      </c>
      <c r="C19" s="163" t="s">
        <v>1781</v>
      </c>
      <c r="D19" s="207" t="s">
        <v>1775</v>
      </c>
      <c r="E19" s="163" t="s">
        <v>1776</v>
      </c>
      <c r="F19" s="203" t="s">
        <v>1777</v>
      </c>
    </row>
    <row r="20" spans="1:6" ht="30" customHeight="1" x14ac:dyDescent="0.2">
      <c r="A20" s="163" t="s">
        <v>1782</v>
      </c>
      <c r="B20" s="163" t="s">
        <v>1783</v>
      </c>
      <c r="C20" s="163" t="s">
        <v>1784</v>
      </c>
      <c r="D20" s="163" t="s">
        <v>1785</v>
      </c>
      <c r="E20" s="191" t="s">
        <v>1786</v>
      </c>
      <c r="F20" s="192" t="s">
        <v>1787</v>
      </c>
    </row>
    <row r="21" spans="1:6" ht="30" customHeight="1" x14ac:dyDescent="0.2">
      <c r="A21" s="163" t="s">
        <v>1782</v>
      </c>
      <c r="B21" s="163" t="s">
        <v>1788</v>
      </c>
      <c r="C21" s="163" t="s">
        <v>1784</v>
      </c>
      <c r="D21" s="163" t="s">
        <v>1785</v>
      </c>
      <c r="E21" s="191" t="s">
        <v>1789</v>
      </c>
      <c r="F21" s="192" t="s">
        <v>1787</v>
      </c>
    </row>
    <row r="22" spans="1:6" ht="30" customHeight="1" x14ac:dyDescent="0.2">
      <c r="A22" s="163" t="s">
        <v>1772</v>
      </c>
      <c r="B22" s="163" t="s">
        <v>1790</v>
      </c>
      <c r="C22" s="163" t="s">
        <v>1791</v>
      </c>
      <c r="D22" s="207" t="s">
        <v>1775</v>
      </c>
      <c r="E22" s="163" t="s">
        <v>1776</v>
      </c>
      <c r="F22" s="203" t="s">
        <v>1777</v>
      </c>
    </row>
    <row r="23" spans="1:6" ht="30" customHeight="1" x14ac:dyDescent="0.2">
      <c r="A23" s="163" t="s">
        <v>1772</v>
      </c>
      <c r="B23" s="163" t="s">
        <v>1792</v>
      </c>
      <c r="C23" s="163" t="s">
        <v>1793</v>
      </c>
      <c r="D23" s="207" t="s">
        <v>1775</v>
      </c>
      <c r="E23" s="163" t="s">
        <v>1776</v>
      </c>
      <c r="F23" s="203" t="s">
        <v>1777</v>
      </c>
    </row>
    <row r="24" spans="1:6" ht="30" customHeight="1" x14ac:dyDescent="0.2">
      <c r="A24" s="163" t="s">
        <v>1772</v>
      </c>
      <c r="B24" s="163" t="s">
        <v>1794</v>
      </c>
      <c r="C24" s="163" t="s">
        <v>1795</v>
      </c>
      <c r="D24" s="207" t="s">
        <v>1775</v>
      </c>
      <c r="E24" s="163" t="s">
        <v>1776</v>
      </c>
      <c r="F24" s="203" t="s">
        <v>1777</v>
      </c>
    </row>
    <row r="25" spans="1:6" ht="30" customHeight="1" x14ac:dyDescent="0.2"/>
  </sheetData>
  <hyperlinks>
    <hyperlink ref="B4" r:id="rId1" xr:uid="{AF9FD405-FEAD-4042-B99E-D58C46494AB8}"/>
    <hyperlink ref="F17" r:id="rId2" display="mailto:cwalsh@stephensonequipment.com" xr:uid="{09E0432D-B589-49E6-B9F9-6B7BE5BF3B9B}"/>
    <hyperlink ref="F18:F19" r:id="rId3" display="mailto:cwalsh@stephensonequipment.com" xr:uid="{EA9BEA24-F7D1-4423-8653-16E61A5BA815}"/>
    <hyperlink ref="F22" r:id="rId4" display="mailto:cwalsh@stephensonequipment.com" xr:uid="{1B205F2C-CCA9-4ACB-AA3D-EC7EAC064062}"/>
    <hyperlink ref="F23:F24" r:id="rId5" display="mailto:cwalsh@stephensonequipment.com" xr:uid="{E2F646AE-D3EF-4A21-ADDF-40DD4F4612AA}"/>
    <hyperlink ref="F20" r:id="rId6" xr:uid="{7440CF9A-C92F-4C9F-A21F-9622EEB5E8C7}"/>
    <hyperlink ref="F21" r:id="rId7" xr:uid="{1D4F71BF-A28B-42E7-8BFD-DD2594ACE4C4}"/>
  </hyperlinks>
  <pageMargins left="0.25" right="0.25" top="0.75" bottom="0.75" header="0.3" footer="0.3"/>
  <pageSetup scale="60" orientation="landscape" r:id="rId8"/>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35149-32C3-4914-AE53-F82EB81D356A}">
  <dimension ref="A1:F48"/>
  <sheetViews>
    <sheetView workbookViewId="0">
      <selection activeCell="E11" sqref="E11"/>
    </sheetView>
  </sheetViews>
  <sheetFormatPr defaultRowHeight="12.75" x14ac:dyDescent="0.2"/>
  <cols>
    <col min="1" max="1" width="57.28515625" style="190" customWidth="1"/>
    <col min="2" max="2" width="39.140625" style="190" customWidth="1"/>
    <col min="3" max="3" width="26.140625" style="190" customWidth="1"/>
    <col min="4" max="4" width="39.7109375" style="190" customWidth="1"/>
    <col min="5" max="5" width="24.7109375" style="190" customWidth="1"/>
    <col min="6" max="6" width="35.7109375" style="190" customWidth="1"/>
    <col min="7" max="256" width="9.140625" style="190"/>
    <col min="257" max="257" width="57.28515625" style="190" customWidth="1"/>
    <col min="258" max="258" width="39.140625" style="190" customWidth="1"/>
    <col min="259" max="259" width="26.140625" style="190" customWidth="1"/>
    <col min="260" max="260" width="39.7109375" style="190" customWidth="1"/>
    <col min="261" max="261" width="24.7109375" style="190" customWidth="1"/>
    <col min="262" max="262" width="35.7109375" style="190" customWidth="1"/>
    <col min="263" max="512" width="9.140625" style="190"/>
    <col min="513" max="513" width="57.28515625" style="190" customWidth="1"/>
    <col min="514" max="514" width="39.140625" style="190" customWidth="1"/>
    <col min="515" max="515" width="26.140625" style="190" customWidth="1"/>
    <col min="516" max="516" width="39.7109375" style="190" customWidth="1"/>
    <col min="517" max="517" width="24.7109375" style="190" customWidth="1"/>
    <col min="518" max="518" width="35.7109375" style="190" customWidth="1"/>
    <col min="519" max="768" width="9.140625" style="190"/>
    <col min="769" max="769" width="57.28515625" style="190" customWidth="1"/>
    <col min="770" max="770" width="39.140625" style="190" customWidth="1"/>
    <col min="771" max="771" width="26.140625" style="190" customWidth="1"/>
    <col min="772" max="772" width="39.7109375" style="190" customWidth="1"/>
    <col min="773" max="773" width="24.7109375" style="190" customWidth="1"/>
    <col min="774" max="774" width="35.7109375" style="190" customWidth="1"/>
    <col min="775" max="1024" width="9.140625" style="190"/>
    <col min="1025" max="1025" width="57.28515625" style="190" customWidth="1"/>
    <col min="1026" max="1026" width="39.140625" style="190" customWidth="1"/>
    <col min="1027" max="1027" width="26.140625" style="190" customWidth="1"/>
    <col min="1028" max="1028" width="39.7109375" style="190" customWidth="1"/>
    <col min="1029" max="1029" width="24.7109375" style="190" customWidth="1"/>
    <col min="1030" max="1030" width="35.7109375" style="190" customWidth="1"/>
    <col min="1031" max="1280" width="9.140625" style="190"/>
    <col min="1281" max="1281" width="57.28515625" style="190" customWidth="1"/>
    <col min="1282" max="1282" width="39.140625" style="190" customWidth="1"/>
    <col min="1283" max="1283" width="26.140625" style="190" customWidth="1"/>
    <col min="1284" max="1284" width="39.7109375" style="190" customWidth="1"/>
    <col min="1285" max="1285" width="24.7109375" style="190" customWidth="1"/>
    <col min="1286" max="1286" width="35.7109375" style="190" customWidth="1"/>
    <col min="1287" max="1536" width="9.140625" style="190"/>
    <col min="1537" max="1537" width="57.28515625" style="190" customWidth="1"/>
    <col min="1538" max="1538" width="39.140625" style="190" customWidth="1"/>
    <col min="1539" max="1539" width="26.140625" style="190" customWidth="1"/>
    <col min="1540" max="1540" width="39.7109375" style="190" customWidth="1"/>
    <col min="1541" max="1541" width="24.7109375" style="190" customWidth="1"/>
    <col min="1542" max="1542" width="35.7109375" style="190" customWidth="1"/>
    <col min="1543" max="1792" width="9.140625" style="190"/>
    <col min="1793" max="1793" width="57.28515625" style="190" customWidth="1"/>
    <col min="1794" max="1794" width="39.140625" style="190" customWidth="1"/>
    <col min="1795" max="1795" width="26.140625" style="190" customWidth="1"/>
    <col min="1796" max="1796" width="39.7109375" style="190" customWidth="1"/>
    <col min="1797" max="1797" width="24.7109375" style="190" customWidth="1"/>
    <col min="1798" max="1798" width="35.7109375" style="190" customWidth="1"/>
    <col min="1799" max="2048" width="9.140625" style="190"/>
    <col min="2049" max="2049" width="57.28515625" style="190" customWidth="1"/>
    <col min="2050" max="2050" width="39.140625" style="190" customWidth="1"/>
    <col min="2051" max="2051" width="26.140625" style="190" customWidth="1"/>
    <col min="2052" max="2052" width="39.7109375" style="190" customWidth="1"/>
    <col min="2053" max="2053" width="24.7109375" style="190" customWidth="1"/>
    <col min="2054" max="2054" width="35.7109375" style="190" customWidth="1"/>
    <col min="2055" max="2304" width="9.140625" style="190"/>
    <col min="2305" max="2305" width="57.28515625" style="190" customWidth="1"/>
    <col min="2306" max="2306" width="39.140625" style="190" customWidth="1"/>
    <col min="2307" max="2307" width="26.140625" style="190" customWidth="1"/>
    <col min="2308" max="2308" width="39.7109375" style="190" customWidth="1"/>
    <col min="2309" max="2309" width="24.7109375" style="190" customWidth="1"/>
    <col min="2310" max="2310" width="35.7109375" style="190" customWidth="1"/>
    <col min="2311" max="2560" width="9.140625" style="190"/>
    <col min="2561" max="2561" width="57.28515625" style="190" customWidth="1"/>
    <col min="2562" max="2562" width="39.140625" style="190" customWidth="1"/>
    <col min="2563" max="2563" width="26.140625" style="190" customWidth="1"/>
    <col min="2564" max="2564" width="39.7109375" style="190" customWidth="1"/>
    <col min="2565" max="2565" width="24.7109375" style="190" customWidth="1"/>
    <col min="2566" max="2566" width="35.7109375" style="190" customWidth="1"/>
    <col min="2567" max="2816" width="9.140625" style="190"/>
    <col min="2817" max="2817" width="57.28515625" style="190" customWidth="1"/>
    <col min="2818" max="2818" width="39.140625" style="190" customWidth="1"/>
    <col min="2819" max="2819" width="26.140625" style="190" customWidth="1"/>
    <col min="2820" max="2820" width="39.7109375" style="190" customWidth="1"/>
    <col min="2821" max="2821" width="24.7109375" style="190" customWidth="1"/>
    <col min="2822" max="2822" width="35.7109375" style="190" customWidth="1"/>
    <col min="2823" max="3072" width="9.140625" style="190"/>
    <col min="3073" max="3073" width="57.28515625" style="190" customWidth="1"/>
    <col min="3074" max="3074" width="39.140625" style="190" customWidth="1"/>
    <col min="3075" max="3075" width="26.140625" style="190" customWidth="1"/>
    <col min="3076" max="3076" width="39.7109375" style="190" customWidth="1"/>
    <col min="3077" max="3077" width="24.7109375" style="190" customWidth="1"/>
    <col min="3078" max="3078" width="35.7109375" style="190" customWidth="1"/>
    <col min="3079" max="3328" width="9.140625" style="190"/>
    <col min="3329" max="3329" width="57.28515625" style="190" customWidth="1"/>
    <col min="3330" max="3330" width="39.140625" style="190" customWidth="1"/>
    <col min="3331" max="3331" width="26.140625" style="190" customWidth="1"/>
    <col min="3332" max="3332" width="39.7109375" style="190" customWidth="1"/>
    <col min="3333" max="3333" width="24.7109375" style="190" customWidth="1"/>
    <col min="3334" max="3334" width="35.7109375" style="190" customWidth="1"/>
    <col min="3335" max="3584" width="9.140625" style="190"/>
    <col min="3585" max="3585" width="57.28515625" style="190" customWidth="1"/>
    <col min="3586" max="3586" width="39.140625" style="190" customWidth="1"/>
    <col min="3587" max="3587" width="26.140625" style="190" customWidth="1"/>
    <col min="3588" max="3588" width="39.7109375" style="190" customWidth="1"/>
    <col min="3589" max="3589" width="24.7109375" style="190" customWidth="1"/>
    <col min="3590" max="3590" width="35.7109375" style="190" customWidth="1"/>
    <col min="3591" max="3840" width="9.140625" style="190"/>
    <col min="3841" max="3841" width="57.28515625" style="190" customWidth="1"/>
    <col min="3842" max="3842" width="39.140625" style="190" customWidth="1"/>
    <col min="3843" max="3843" width="26.140625" style="190" customWidth="1"/>
    <col min="3844" max="3844" width="39.7109375" style="190" customWidth="1"/>
    <col min="3845" max="3845" width="24.7109375" style="190" customWidth="1"/>
    <col min="3846" max="3846" width="35.7109375" style="190" customWidth="1"/>
    <col min="3847" max="4096" width="9.140625" style="190"/>
    <col min="4097" max="4097" width="57.28515625" style="190" customWidth="1"/>
    <col min="4098" max="4098" width="39.140625" style="190" customWidth="1"/>
    <col min="4099" max="4099" width="26.140625" style="190" customWidth="1"/>
    <col min="4100" max="4100" width="39.7109375" style="190" customWidth="1"/>
    <col min="4101" max="4101" width="24.7109375" style="190" customWidth="1"/>
    <col min="4102" max="4102" width="35.7109375" style="190" customWidth="1"/>
    <col min="4103" max="4352" width="9.140625" style="190"/>
    <col min="4353" max="4353" width="57.28515625" style="190" customWidth="1"/>
    <col min="4354" max="4354" width="39.140625" style="190" customWidth="1"/>
    <col min="4355" max="4355" width="26.140625" style="190" customWidth="1"/>
    <col min="4356" max="4356" width="39.7109375" style="190" customWidth="1"/>
    <col min="4357" max="4357" width="24.7109375" style="190" customWidth="1"/>
    <col min="4358" max="4358" width="35.7109375" style="190" customWidth="1"/>
    <col min="4359" max="4608" width="9.140625" style="190"/>
    <col min="4609" max="4609" width="57.28515625" style="190" customWidth="1"/>
    <col min="4610" max="4610" width="39.140625" style="190" customWidth="1"/>
    <col min="4611" max="4611" width="26.140625" style="190" customWidth="1"/>
    <col min="4612" max="4612" width="39.7109375" style="190" customWidth="1"/>
    <col min="4613" max="4613" width="24.7109375" style="190" customWidth="1"/>
    <col min="4614" max="4614" width="35.7109375" style="190" customWidth="1"/>
    <col min="4615" max="4864" width="9.140625" style="190"/>
    <col min="4865" max="4865" width="57.28515625" style="190" customWidth="1"/>
    <col min="4866" max="4866" width="39.140625" style="190" customWidth="1"/>
    <col min="4867" max="4867" width="26.140625" style="190" customWidth="1"/>
    <col min="4868" max="4868" width="39.7109375" style="190" customWidth="1"/>
    <col min="4869" max="4869" width="24.7109375" style="190" customWidth="1"/>
    <col min="4870" max="4870" width="35.7109375" style="190" customWidth="1"/>
    <col min="4871" max="5120" width="9.140625" style="190"/>
    <col min="5121" max="5121" width="57.28515625" style="190" customWidth="1"/>
    <col min="5122" max="5122" width="39.140625" style="190" customWidth="1"/>
    <col min="5123" max="5123" width="26.140625" style="190" customWidth="1"/>
    <col min="5124" max="5124" width="39.7109375" style="190" customWidth="1"/>
    <col min="5125" max="5125" width="24.7109375" style="190" customWidth="1"/>
    <col min="5126" max="5126" width="35.7109375" style="190" customWidth="1"/>
    <col min="5127" max="5376" width="9.140625" style="190"/>
    <col min="5377" max="5377" width="57.28515625" style="190" customWidth="1"/>
    <col min="5378" max="5378" width="39.140625" style="190" customWidth="1"/>
    <col min="5379" max="5379" width="26.140625" style="190" customWidth="1"/>
    <col min="5380" max="5380" width="39.7109375" style="190" customWidth="1"/>
    <col min="5381" max="5381" width="24.7109375" style="190" customWidth="1"/>
    <col min="5382" max="5382" width="35.7109375" style="190" customWidth="1"/>
    <col min="5383" max="5632" width="9.140625" style="190"/>
    <col min="5633" max="5633" width="57.28515625" style="190" customWidth="1"/>
    <col min="5634" max="5634" width="39.140625" style="190" customWidth="1"/>
    <col min="5635" max="5635" width="26.140625" style="190" customWidth="1"/>
    <col min="5636" max="5636" width="39.7109375" style="190" customWidth="1"/>
    <col min="5637" max="5637" width="24.7109375" style="190" customWidth="1"/>
    <col min="5638" max="5638" width="35.7109375" style="190" customWidth="1"/>
    <col min="5639" max="5888" width="9.140625" style="190"/>
    <col min="5889" max="5889" width="57.28515625" style="190" customWidth="1"/>
    <col min="5890" max="5890" width="39.140625" style="190" customWidth="1"/>
    <col min="5891" max="5891" width="26.140625" style="190" customWidth="1"/>
    <col min="5892" max="5892" width="39.7109375" style="190" customWidth="1"/>
    <col min="5893" max="5893" width="24.7109375" style="190" customWidth="1"/>
    <col min="5894" max="5894" width="35.7109375" style="190" customWidth="1"/>
    <col min="5895" max="6144" width="9.140625" style="190"/>
    <col min="6145" max="6145" width="57.28515625" style="190" customWidth="1"/>
    <col min="6146" max="6146" width="39.140625" style="190" customWidth="1"/>
    <col min="6147" max="6147" width="26.140625" style="190" customWidth="1"/>
    <col min="6148" max="6148" width="39.7109375" style="190" customWidth="1"/>
    <col min="6149" max="6149" width="24.7109375" style="190" customWidth="1"/>
    <col min="6150" max="6150" width="35.7109375" style="190" customWidth="1"/>
    <col min="6151" max="6400" width="9.140625" style="190"/>
    <col min="6401" max="6401" width="57.28515625" style="190" customWidth="1"/>
    <col min="6402" max="6402" width="39.140625" style="190" customWidth="1"/>
    <col min="6403" max="6403" width="26.140625" style="190" customWidth="1"/>
    <col min="6404" max="6404" width="39.7109375" style="190" customWidth="1"/>
    <col min="6405" max="6405" width="24.7109375" style="190" customWidth="1"/>
    <col min="6406" max="6406" width="35.7109375" style="190" customWidth="1"/>
    <col min="6407" max="6656" width="9.140625" style="190"/>
    <col min="6657" max="6657" width="57.28515625" style="190" customWidth="1"/>
    <col min="6658" max="6658" width="39.140625" style="190" customWidth="1"/>
    <col min="6659" max="6659" width="26.140625" style="190" customWidth="1"/>
    <col min="6660" max="6660" width="39.7109375" style="190" customWidth="1"/>
    <col min="6661" max="6661" width="24.7109375" style="190" customWidth="1"/>
    <col min="6662" max="6662" width="35.7109375" style="190" customWidth="1"/>
    <col min="6663" max="6912" width="9.140625" style="190"/>
    <col min="6913" max="6913" width="57.28515625" style="190" customWidth="1"/>
    <col min="6914" max="6914" width="39.140625" style="190" customWidth="1"/>
    <col min="6915" max="6915" width="26.140625" style="190" customWidth="1"/>
    <col min="6916" max="6916" width="39.7109375" style="190" customWidth="1"/>
    <col min="6917" max="6917" width="24.7109375" style="190" customWidth="1"/>
    <col min="6918" max="6918" width="35.7109375" style="190" customWidth="1"/>
    <col min="6919" max="7168" width="9.140625" style="190"/>
    <col min="7169" max="7169" width="57.28515625" style="190" customWidth="1"/>
    <col min="7170" max="7170" width="39.140625" style="190" customWidth="1"/>
    <col min="7171" max="7171" width="26.140625" style="190" customWidth="1"/>
    <col min="7172" max="7172" width="39.7109375" style="190" customWidth="1"/>
    <col min="7173" max="7173" width="24.7109375" style="190" customWidth="1"/>
    <col min="7174" max="7174" width="35.7109375" style="190" customWidth="1"/>
    <col min="7175" max="7424" width="9.140625" style="190"/>
    <col min="7425" max="7425" width="57.28515625" style="190" customWidth="1"/>
    <col min="7426" max="7426" width="39.140625" style="190" customWidth="1"/>
    <col min="7427" max="7427" width="26.140625" style="190" customWidth="1"/>
    <col min="7428" max="7428" width="39.7109375" style="190" customWidth="1"/>
    <col min="7429" max="7429" width="24.7109375" style="190" customWidth="1"/>
    <col min="7430" max="7430" width="35.7109375" style="190" customWidth="1"/>
    <col min="7431" max="7680" width="9.140625" style="190"/>
    <col min="7681" max="7681" width="57.28515625" style="190" customWidth="1"/>
    <col min="7682" max="7682" width="39.140625" style="190" customWidth="1"/>
    <col min="7683" max="7683" width="26.140625" style="190" customWidth="1"/>
    <col min="7684" max="7684" width="39.7109375" style="190" customWidth="1"/>
    <col min="7685" max="7685" width="24.7109375" style="190" customWidth="1"/>
    <col min="7686" max="7686" width="35.7109375" style="190" customWidth="1"/>
    <col min="7687" max="7936" width="9.140625" style="190"/>
    <col min="7937" max="7937" width="57.28515625" style="190" customWidth="1"/>
    <col min="7938" max="7938" width="39.140625" style="190" customWidth="1"/>
    <col min="7939" max="7939" width="26.140625" style="190" customWidth="1"/>
    <col min="7940" max="7940" width="39.7109375" style="190" customWidth="1"/>
    <col min="7941" max="7941" width="24.7109375" style="190" customWidth="1"/>
    <col min="7942" max="7942" width="35.7109375" style="190" customWidth="1"/>
    <col min="7943" max="8192" width="9.140625" style="190"/>
    <col min="8193" max="8193" width="57.28515625" style="190" customWidth="1"/>
    <col min="8194" max="8194" width="39.140625" style="190" customWidth="1"/>
    <col min="8195" max="8195" width="26.140625" style="190" customWidth="1"/>
    <col min="8196" max="8196" width="39.7109375" style="190" customWidth="1"/>
    <col min="8197" max="8197" width="24.7109375" style="190" customWidth="1"/>
    <col min="8198" max="8198" width="35.7109375" style="190" customWidth="1"/>
    <col min="8199" max="8448" width="9.140625" style="190"/>
    <col min="8449" max="8449" width="57.28515625" style="190" customWidth="1"/>
    <col min="8450" max="8450" width="39.140625" style="190" customWidth="1"/>
    <col min="8451" max="8451" width="26.140625" style="190" customWidth="1"/>
    <col min="8452" max="8452" width="39.7109375" style="190" customWidth="1"/>
    <col min="8453" max="8453" width="24.7109375" style="190" customWidth="1"/>
    <col min="8454" max="8454" width="35.7109375" style="190" customWidth="1"/>
    <col min="8455" max="8704" width="9.140625" style="190"/>
    <col min="8705" max="8705" width="57.28515625" style="190" customWidth="1"/>
    <col min="8706" max="8706" width="39.140625" style="190" customWidth="1"/>
    <col min="8707" max="8707" width="26.140625" style="190" customWidth="1"/>
    <col min="8708" max="8708" width="39.7109375" style="190" customWidth="1"/>
    <col min="8709" max="8709" width="24.7109375" style="190" customWidth="1"/>
    <col min="8710" max="8710" width="35.7109375" style="190" customWidth="1"/>
    <col min="8711" max="8960" width="9.140625" style="190"/>
    <col min="8961" max="8961" width="57.28515625" style="190" customWidth="1"/>
    <col min="8962" max="8962" width="39.140625" style="190" customWidth="1"/>
    <col min="8963" max="8963" width="26.140625" style="190" customWidth="1"/>
    <col min="8964" max="8964" width="39.7109375" style="190" customWidth="1"/>
    <col min="8965" max="8965" width="24.7109375" style="190" customWidth="1"/>
    <col min="8966" max="8966" width="35.7109375" style="190" customWidth="1"/>
    <col min="8967" max="9216" width="9.140625" style="190"/>
    <col min="9217" max="9217" width="57.28515625" style="190" customWidth="1"/>
    <col min="9218" max="9218" width="39.140625" style="190" customWidth="1"/>
    <col min="9219" max="9219" width="26.140625" style="190" customWidth="1"/>
    <col min="9220" max="9220" width="39.7109375" style="190" customWidth="1"/>
    <col min="9221" max="9221" width="24.7109375" style="190" customWidth="1"/>
    <col min="9222" max="9222" width="35.7109375" style="190" customWidth="1"/>
    <col min="9223" max="9472" width="9.140625" style="190"/>
    <col min="9473" max="9473" width="57.28515625" style="190" customWidth="1"/>
    <col min="9474" max="9474" width="39.140625" style="190" customWidth="1"/>
    <col min="9475" max="9475" width="26.140625" style="190" customWidth="1"/>
    <col min="9476" max="9476" width="39.7109375" style="190" customWidth="1"/>
    <col min="9477" max="9477" width="24.7109375" style="190" customWidth="1"/>
    <col min="9478" max="9478" width="35.7109375" style="190" customWidth="1"/>
    <col min="9479" max="9728" width="9.140625" style="190"/>
    <col min="9729" max="9729" width="57.28515625" style="190" customWidth="1"/>
    <col min="9730" max="9730" width="39.140625" style="190" customWidth="1"/>
    <col min="9731" max="9731" width="26.140625" style="190" customWidth="1"/>
    <col min="9732" max="9732" width="39.7109375" style="190" customWidth="1"/>
    <col min="9733" max="9733" width="24.7109375" style="190" customWidth="1"/>
    <col min="9734" max="9734" width="35.7109375" style="190" customWidth="1"/>
    <col min="9735" max="9984" width="9.140625" style="190"/>
    <col min="9985" max="9985" width="57.28515625" style="190" customWidth="1"/>
    <col min="9986" max="9986" width="39.140625" style="190" customWidth="1"/>
    <col min="9987" max="9987" width="26.140625" style="190" customWidth="1"/>
    <col min="9988" max="9988" width="39.7109375" style="190" customWidth="1"/>
    <col min="9989" max="9989" width="24.7109375" style="190" customWidth="1"/>
    <col min="9990" max="9990" width="35.7109375" style="190" customWidth="1"/>
    <col min="9991" max="10240" width="9.140625" style="190"/>
    <col min="10241" max="10241" width="57.28515625" style="190" customWidth="1"/>
    <col min="10242" max="10242" width="39.140625" style="190" customWidth="1"/>
    <col min="10243" max="10243" width="26.140625" style="190" customWidth="1"/>
    <col min="10244" max="10244" width="39.7109375" style="190" customWidth="1"/>
    <col min="10245" max="10245" width="24.7109375" style="190" customWidth="1"/>
    <col min="10246" max="10246" width="35.7109375" style="190" customWidth="1"/>
    <col min="10247" max="10496" width="9.140625" style="190"/>
    <col min="10497" max="10497" width="57.28515625" style="190" customWidth="1"/>
    <col min="10498" max="10498" width="39.140625" style="190" customWidth="1"/>
    <col min="10499" max="10499" width="26.140625" style="190" customWidth="1"/>
    <col min="10500" max="10500" width="39.7109375" style="190" customWidth="1"/>
    <col min="10501" max="10501" width="24.7109375" style="190" customWidth="1"/>
    <col min="10502" max="10502" width="35.7109375" style="190" customWidth="1"/>
    <col min="10503" max="10752" width="9.140625" style="190"/>
    <col min="10753" max="10753" width="57.28515625" style="190" customWidth="1"/>
    <col min="10754" max="10754" width="39.140625" style="190" customWidth="1"/>
    <col min="10755" max="10755" width="26.140625" style="190" customWidth="1"/>
    <col min="10756" max="10756" width="39.7109375" style="190" customWidth="1"/>
    <col min="10757" max="10757" width="24.7109375" style="190" customWidth="1"/>
    <col min="10758" max="10758" width="35.7109375" style="190" customWidth="1"/>
    <col min="10759" max="11008" width="9.140625" style="190"/>
    <col min="11009" max="11009" width="57.28515625" style="190" customWidth="1"/>
    <col min="11010" max="11010" width="39.140625" style="190" customWidth="1"/>
    <col min="11011" max="11011" width="26.140625" style="190" customWidth="1"/>
    <col min="11012" max="11012" width="39.7109375" style="190" customWidth="1"/>
    <col min="11013" max="11013" width="24.7109375" style="190" customWidth="1"/>
    <col min="11014" max="11014" width="35.7109375" style="190" customWidth="1"/>
    <col min="11015" max="11264" width="9.140625" style="190"/>
    <col min="11265" max="11265" width="57.28515625" style="190" customWidth="1"/>
    <col min="11266" max="11266" width="39.140625" style="190" customWidth="1"/>
    <col min="11267" max="11267" width="26.140625" style="190" customWidth="1"/>
    <col min="11268" max="11268" width="39.7109375" style="190" customWidth="1"/>
    <col min="11269" max="11269" width="24.7109375" style="190" customWidth="1"/>
    <col min="11270" max="11270" width="35.7109375" style="190" customWidth="1"/>
    <col min="11271" max="11520" width="9.140625" style="190"/>
    <col min="11521" max="11521" width="57.28515625" style="190" customWidth="1"/>
    <col min="11522" max="11522" width="39.140625" style="190" customWidth="1"/>
    <col min="11523" max="11523" width="26.140625" style="190" customWidth="1"/>
    <col min="11524" max="11524" width="39.7109375" style="190" customWidth="1"/>
    <col min="11525" max="11525" width="24.7109375" style="190" customWidth="1"/>
    <col min="11526" max="11526" width="35.7109375" style="190" customWidth="1"/>
    <col min="11527" max="11776" width="9.140625" style="190"/>
    <col min="11777" max="11777" width="57.28515625" style="190" customWidth="1"/>
    <col min="11778" max="11778" width="39.140625" style="190" customWidth="1"/>
    <col min="11779" max="11779" width="26.140625" style="190" customWidth="1"/>
    <col min="11780" max="11780" width="39.7109375" style="190" customWidth="1"/>
    <col min="11781" max="11781" width="24.7109375" style="190" customWidth="1"/>
    <col min="11782" max="11782" width="35.7109375" style="190" customWidth="1"/>
    <col min="11783" max="12032" width="9.140625" style="190"/>
    <col min="12033" max="12033" width="57.28515625" style="190" customWidth="1"/>
    <col min="12034" max="12034" width="39.140625" style="190" customWidth="1"/>
    <col min="12035" max="12035" width="26.140625" style="190" customWidth="1"/>
    <col min="12036" max="12036" width="39.7109375" style="190" customWidth="1"/>
    <col min="12037" max="12037" width="24.7109375" style="190" customWidth="1"/>
    <col min="12038" max="12038" width="35.7109375" style="190" customWidth="1"/>
    <col min="12039" max="12288" width="9.140625" style="190"/>
    <col min="12289" max="12289" width="57.28515625" style="190" customWidth="1"/>
    <col min="12290" max="12290" width="39.140625" style="190" customWidth="1"/>
    <col min="12291" max="12291" width="26.140625" style="190" customWidth="1"/>
    <col min="12292" max="12292" width="39.7109375" style="190" customWidth="1"/>
    <col min="12293" max="12293" width="24.7109375" style="190" customWidth="1"/>
    <col min="12294" max="12294" width="35.7109375" style="190" customWidth="1"/>
    <col min="12295" max="12544" width="9.140625" style="190"/>
    <col min="12545" max="12545" width="57.28515625" style="190" customWidth="1"/>
    <col min="12546" max="12546" width="39.140625" style="190" customWidth="1"/>
    <col min="12547" max="12547" width="26.140625" style="190" customWidth="1"/>
    <col min="12548" max="12548" width="39.7109375" style="190" customWidth="1"/>
    <col min="12549" max="12549" width="24.7109375" style="190" customWidth="1"/>
    <col min="12550" max="12550" width="35.7109375" style="190" customWidth="1"/>
    <col min="12551" max="12800" width="9.140625" style="190"/>
    <col min="12801" max="12801" width="57.28515625" style="190" customWidth="1"/>
    <col min="12802" max="12802" width="39.140625" style="190" customWidth="1"/>
    <col min="12803" max="12803" width="26.140625" style="190" customWidth="1"/>
    <col min="12804" max="12804" width="39.7109375" style="190" customWidth="1"/>
    <col min="12805" max="12805" width="24.7109375" style="190" customWidth="1"/>
    <col min="12806" max="12806" width="35.7109375" style="190" customWidth="1"/>
    <col min="12807" max="13056" width="9.140625" style="190"/>
    <col min="13057" max="13057" width="57.28515625" style="190" customWidth="1"/>
    <col min="13058" max="13058" width="39.140625" style="190" customWidth="1"/>
    <col min="13059" max="13059" width="26.140625" style="190" customWidth="1"/>
    <col min="13060" max="13060" width="39.7109375" style="190" customWidth="1"/>
    <col min="13061" max="13061" width="24.7109375" style="190" customWidth="1"/>
    <col min="13062" max="13062" width="35.7109375" style="190" customWidth="1"/>
    <col min="13063" max="13312" width="9.140625" style="190"/>
    <col min="13313" max="13313" width="57.28515625" style="190" customWidth="1"/>
    <col min="13314" max="13314" width="39.140625" style="190" customWidth="1"/>
    <col min="13315" max="13315" width="26.140625" style="190" customWidth="1"/>
    <col min="13316" max="13316" width="39.7109375" style="190" customWidth="1"/>
    <col min="13317" max="13317" width="24.7109375" style="190" customWidth="1"/>
    <col min="13318" max="13318" width="35.7109375" style="190" customWidth="1"/>
    <col min="13319" max="13568" width="9.140625" style="190"/>
    <col min="13569" max="13569" width="57.28515625" style="190" customWidth="1"/>
    <col min="13570" max="13570" width="39.140625" style="190" customWidth="1"/>
    <col min="13571" max="13571" width="26.140625" style="190" customWidth="1"/>
    <col min="13572" max="13572" width="39.7109375" style="190" customWidth="1"/>
    <col min="13573" max="13573" width="24.7109375" style="190" customWidth="1"/>
    <col min="13574" max="13574" width="35.7109375" style="190" customWidth="1"/>
    <col min="13575" max="13824" width="9.140625" style="190"/>
    <col min="13825" max="13825" width="57.28515625" style="190" customWidth="1"/>
    <col min="13826" max="13826" width="39.140625" style="190" customWidth="1"/>
    <col min="13827" max="13827" width="26.140625" style="190" customWidth="1"/>
    <col min="13828" max="13828" width="39.7109375" style="190" customWidth="1"/>
    <col min="13829" max="13829" width="24.7109375" style="190" customWidth="1"/>
    <col min="13830" max="13830" width="35.7109375" style="190" customWidth="1"/>
    <col min="13831" max="14080" width="9.140625" style="190"/>
    <col min="14081" max="14081" width="57.28515625" style="190" customWidth="1"/>
    <col min="14082" max="14082" width="39.140625" style="190" customWidth="1"/>
    <col min="14083" max="14083" width="26.140625" style="190" customWidth="1"/>
    <col min="14084" max="14084" width="39.7109375" style="190" customWidth="1"/>
    <col min="14085" max="14085" width="24.7109375" style="190" customWidth="1"/>
    <col min="14086" max="14086" width="35.7109375" style="190" customWidth="1"/>
    <col min="14087" max="14336" width="9.140625" style="190"/>
    <col min="14337" max="14337" width="57.28515625" style="190" customWidth="1"/>
    <col min="14338" max="14338" width="39.140625" style="190" customWidth="1"/>
    <col min="14339" max="14339" width="26.140625" style="190" customWidth="1"/>
    <col min="14340" max="14340" width="39.7109375" style="190" customWidth="1"/>
    <col min="14341" max="14341" width="24.7109375" style="190" customWidth="1"/>
    <col min="14342" max="14342" width="35.7109375" style="190" customWidth="1"/>
    <col min="14343" max="14592" width="9.140625" style="190"/>
    <col min="14593" max="14593" width="57.28515625" style="190" customWidth="1"/>
    <col min="14594" max="14594" width="39.140625" style="190" customWidth="1"/>
    <col min="14595" max="14595" width="26.140625" style="190" customWidth="1"/>
    <col min="14596" max="14596" width="39.7109375" style="190" customWidth="1"/>
    <col min="14597" max="14597" width="24.7109375" style="190" customWidth="1"/>
    <col min="14598" max="14598" width="35.7109375" style="190" customWidth="1"/>
    <col min="14599" max="14848" width="9.140625" style="190"/>
    <col min="14849" max="14849" width="57.28515625" style="190" customWidth="1"/>
    <col min="14850" max="14850" width="39.140625" style="190" customWidth="1"/>
    <col min="14851" max="14851" width="26.140625" style="190" customWidth="1"/>
    <col min="14852" max="14852" width="39.7109375" style="190" customWidth="1"/>
    <col min="14853" max="14853" width="24.7109375" style="190" customWidth="1"/>
    <col min="14854" max="14854" width="35.7109375" style="190" customWidth="1"/>
    <col min="14855" max="15104" width="9.140625" style="190"/>
    <col min="15105" max="15105" width="57.28515625" style="190" customWidth="1"/>
    <col min="15106" max="15106" width="39.140625" style="190" customWidth="1"/>
    <col min="15107" max="15107" width="26.140625" style="190" customWidth="1"/>
    <col min="15108" max="15108" width="39.7109375" style="190" customWidth="1"/>
    <col min="15109" max="15109" width="24.7109375" style="190" customWidth="1"/>
    <col min="15110" max="15110" width="35.7109375" style="190" customWidth="1"/>
    <col min="15111" max="15360" width="9.140625" style="190"/>
    <col min="15361" max="15361" width="57.28515625" style="190" customWidth="1"/>
    <col min="15362" max="15362" width="39.140625" style="190" customWidth="1"/>
    <col min="15363" max="15363" width="26.140625" style="190" customWidth="1"/>
    <col min="15364" max="15364" width="39.7109375" style="190" customWidth="1"/>
    <col min="15365" max="15365" width="24.7109375" style="190" customWidth="1"/>
    <col min="15366" max="15366" width="35.7109375" style="190" customWidth="1"/>
    <col min="15367" max="15616" width="9.140625" style="190"/>
    <col min="15617" max="15617" width="57.28515625" style="190" customWidth="1"/>
    <col min="15618" max="15618" width="39.140625" style="190" customWidth="1"/>
    <col min="15619" max="15619" width="26.140625" style="190" customWidth="1"/>
    <col min="15620" max="15620" width="39.7109375" style="190" customWidth="1"/>
    <col min="15621" max="15621" width="24.7109375" style="190" customWidth="1"/>
    <col min="15622" max="15622" width="35.7109375" style="190" customWidth="1"/>
    <col min="15623" max="15872" width="9.140625" style="190"/>
    <col min="15873" max="15873" width="57.28515625" style="190" customWidth="1"/>
    <col min="15874" max="15874" width="39.140625" style="190" customWidth="1"/>
    <col min="15875" max="15875" width="26.140625" style="190" customWidth="1"/>
    <col min="15876" max="15876" width="39.7109375" style="190" customWidth="1"/>
    <col min="15877" max="15877" width="24.7109375" style="190" customWidth="1"/>
    <col min="15878" max="15878" width="35.7109375" style="190" customWidth="1"/>
    <col min="15879" max="16128" width="9.140625" style="190"/>
    <col min="16129" max="16129" width="57.28515625" style="190" customWidth="1"/>
    <col min="16130" max="16130" width="39.140625" style="190" customWidth="1"/>
    <col min="16131" max="16131" width="26.140625" style="190" customWidth="1"/>
    <col min="16132" max="16132" width="39.7109375" style="190" customWidth="1"/>
    <col min="16133" max="16133" width="24.7109375" style="190" customWidth="1"/>
    <col min="16134" max="16134" width="35.7109375" style="190" customWidth="1"/>
    <col min="16135" max="16384" width="9.140625" style="190"/>
  </cols>
  <sheetData>
    <row r="1" spans="1:6" ht="30" customHeight="1" x14ac:dyDescent="0.2">
      <c r="A1" s="190" t="s">
        <v>1272</v>
      </c>
      <c r="B1" s="191" t="s">
        <v>1796</v>
      </c>
    </row>
    <row r="2" spans="1:6" ht="30" customHeight="1" x14ac:dyDescent="0.2">
      <c r="A2" s="190" t="s">
        <v>1273</v>
      </c>
      <c r="B2" s="163" t="s">
        <v>1797</v>
      </c>
    </row>
    <row r="3" spans="1:6" ht="30" customHeight="1" x14ac:dyDescent="0.2">
      <c r="A3" s="190" t="s">
        <v>1275</v>
      </c>
      <c r="B3" s="163" t="s">
        <v>1798</v>
      </c>
    </row>
    <row r="4" spans="1:6" ht="30" customHeight="1" x14ac:dyDescent="0.2">
      <c r="A4" s="190" t="s">
        <v>1277</v>
      </c>
      <c r="B4" s="203" t="s">
        <v>1799</v>
      </c>
    </row>
    <row r="5" spans="1:6" ht="22.5" customHeight="1" x14ac:dyDescent="0.2"/>
    <row r="6" spans="1:6" ht="30" customHeight="1" x14ac:dyDescent="0.2">
      <c r="A6" s="190" t="s">
        <v>1279</v>
      </c>
      <c r="B6" s="191" t="s">
        <v>1800</v>
      </c>
      <c r="C6" s="191" t="s">
        <v>1801</v>
      </c>
    </row>
    <row r="7" spans="1:6" ht="22.5" customHeight="1" x14ac:dyDescent="0.2">
      <c r="B7" s="191"/>
    </row>
    <row r="8" spans="1:6" ht="43.5" customHeight="1" x14ac:dyDescent="0.2">
      <c r="A8" s="190" t="s">
        <v>1280</v>
      </c>
      <c r="B8" s="191" t="s">
        <v>1800</v>
      </c>
      <c r="D8" s="208"/>
    </row>
    <row r="9" spans="1:6" ht="21" customHeight="1" x14ac:dyDescent="0.2">
      <c r="B9" s="191"/>
    </row>
    <row r="10" spans="1:6" ht="30" customHeight="1" x14ac:dyDescent="0.2">
      <c r="A10" s="190" t="s">
        <v>1282</v>
      </c>
      <c r="B10" s="191" t="s">
        <v>1800</v>
      </c>
    </row>
    <row r="11" spans="1:6" ht="17.25" customHeight="1" x14ac:dyDescent="0.2">
      <c r="B11" s="191"/>
    </row>
    <row r="12" spans="1:6" ht="30" customHeight="1" x14ac:dyDescent="0.2">
      <c r="A12" s="190" t="s">
        <v>1283</v>
      </c>
      <c r="B12" s="191" t="s">
        <v>1286</v>
      </c>
    </row>
    <row r="13" spans="1:6" ht="17.25" customHeight="1" x14ac:dyDescent="0.2"/>
    <row r="14" spans="1:6" ht="30" customHeight="1" x14ac:dyDescent="0.2">
      <c r="A14" s="190" t="s">
        <v>1285</v>
      </c>
      <c r="B14" s="191" t="s">
        <v>1284</v>
      </c>
    </row>
    <row r="15" spans="1:6" ht="20.2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90" t="s">
        <v>1306</v>
      </c>
      <c r="B17" s="191"/>
    </row>
    <row r="18" spans="1:6" ht="30" customHeight="1" x14ac:dyDescent="0.2">
      <c r="A18" s="191" t="s">
        <v>1802</v>
      </c>
      <c r="B18" s="191" t="s">
        <v>1803</v>
      </c>
      <c r="C18" s="191" t="s">
        <v>1804</v>
      </c>
      <c r="D18" s="191" t="s">
        <v>1805</v>
      </c>
      <c r="E18" s="191" t="s">
        <v>1806</v>
      </c>
      <c r="F18" s="192" t="s">
        <v>1807</v>
      </c>
    </row>
    <row r="19" spans="1:6" ht="30" customHeight="1" x14ac:dyDescent="0.2">
      <c r="A19" s="191" t="s">
        <v>1808</v>
      </c>
      <c r="B19" s="191" t="s">
        <v>1809</v>
      </c>
      <c r="C19" s="191" t="s">
        <v>1810</v>
      </c>
      <c r="D19" s="191" t="s">
        <v>1811</v>
      </c>
      <c r="E19" s="191" t="s">
        <v>1812</v>
      </c>
      <c r="F19" s="192" t="s">
        <v>1813</v>
      </c>
    </row>
    <row r="20" spans="1:6" ht="30" customHeight="1" x14ac:dyDescent="0.2">
      <c r="A20" s="191" t="s">
        <v>1814</v>
      </c>
      <c r="B20" s="191" t="s">
        <v>1815</v>
      </c>
      <c r="C20" s="191" t="s">
        <v>1816</v>
      </c>
      <c r="D20" s="163" t="s">
        <v>1817</v>
      </c>
      <c r="E20" s="163" t="s">
        <v>1818</v>
      </c>
      <c r="F20" s="192" t="s">
        <v>1819</v>
      </c>
    </row>
    <row r="21" spans="1:6" ht="30" customHeight="1" x14ac:dyDescent="0.2">
      <c r="A21" s="191" t="s">
        <v>1820</v>
      </c>
      <c r="B21" s="191" t="s">
        <v>1821</v>
      </c>
      <c r="C21" s="191" t="s">
        <v>1822</v>
      </c>
      <c r="D21" s="191" t="s">
        <v>1823</v>
      </c>
      <c r="E21" s="191" t="s">
        <v>1824</v>
      </c>
      <c r="F21" s="192" t="s">
        <v>1825</v>
      </c>
    </row>
    <row r="22" spans="1:6" ht="30" customHeight="1" x14ac:dyDescent="0.2">
      <c r="A22" s="191" t="s">
        <v>1820</v>
      </c>
      <c r="B22" s="191" t="s">
        <v>1826</v>
      </c>
      <c r="C22" s="191" t="s">
        <v>1827</v>
      </c>
      <c r="D22" s="191" t="s">
        <v>1823</v>
      </c>
      <c r="E22" s="191" t="s">
        <v>1828</v>
      </c>
      <c r="F22" s="192" t="s">
        <v>1825</v>
      </c>
    </row>
    <row r="23" spans="1:6" ht="30" customHeight="1" x14ac:dyDescent="0.2">
      <c r="A23" s="191" t="s">
        <v>1820</v>
      </c>
      <c r="B23" s="191" t="s">
        <v>1829</v>
      </c>
      <c r="C23" s="191" t="s">
        <v>1830</v>
      </c>
      <c r="D23" s="191" t="s">
        <v>1823</v>
      </c>
      <c r="E23" s="191" t="s">
        <v>1831</v>
      </c>
      <c r="F23" s="192" t="s">
        <v>1825</v>
      </c>
    </row>
    <row r="24" spans="1:6" ht="30" customHeight="1" x14ac:dyDescent="0.2">
      <c r="A24" s="191" t="s">
        <v>1832</v>
      </c>
      <c r="B24" s="191" t="s">
        <v>1833</v>
      </c>
      <c r="C24" s="191" t="s">
        <v>1834</v>
      </c>
      <c r="D24" s="191" t="s">
        <v>1835</v>
      </c>
      <c r="E24" s="191" t="s">
        <v>1836</v>
      </c>
      <c r="F24" s="192" t="s">
        <v>1837</v>
      </c>
    </row>
    <row r="25" spans="1:6" ht="30" customHeight="1" x14ac:dyDescent="0.2">
      <c r="A25" s="191" t="s">
        <v>1838</v>
      </c>
      <c r="B25" s="191" t="s">
        <v>1839</v>
      </c>
      <c r="C25" s="191" t="s">
        <v>1840</v>
      </c>
      <c r="D25" s="191" t="s">
        <v>1841</v>
      </c>
      <c r="E25" s="191" t="s">
        <v>1842</v>
      </c>
      <c r="F25" s="192" t="s">
        <v>1843</v>
      </c>
    </row>
    <row r="26" spans="1:6" ht="30" customHeight="1" x14ac:dyDescent="0.2">
      <c r="A26" s="191" t="s">
        <v>1838</v>
      </c>
      <c r="B26" s="191" t="s">
        <v>1844</v>
      </c>
      <c r="C26" s="191" t="s">
        <v>1845</v>
      </c>
      <c r="D26" s="191" t="s">
        <v>1846</v>
      </c>
      <c r="E26" s="191" t="s">
        <v>1847</v>
      </c>
      <c r="F26" s="192" t="s">
        <v>1848</v>
      </c>
    </row>
    <row r="27" spans="1:6" ht="30" customHeight="1" x14ac:dyDescent="0.2">
      <c r="A27" s="191" t="s">
        <v>1838</v>
      </c>
      <c r="B27" s="191" t="s">
        <v>1849</v>
      </c>
      <c r="C27" s="191" t="s">
        <v>1850</v>
      </c>
      <c r="D27" s="191" t="s">
        <v>1851</v>
      </c>
      <c r="E27" s="191" t="s">
        <v>1852</v>
      </c>
      <c r="F27" s="192" t="s">
        <v>1853</v>
      </c>
    </row>
    <row r="28" spans="1:6" ht="30" customHeight="1" x14ac:dyDescent="0.2">
      <c r="A28" s="191" t="s">
        <v>1854</v>
      </c>
      <c r="B28" s="191" t="s">
        <v>1855</v>
      </c>
      <c r="C28" s="191" t="s">
        <v>1856</v>
      </c>
      <c r="D28" s="191" t="s">
        <v>1857</v>
      </c>
      <c r="E28" s="191" t="s">
        <v>1858</v>
      </c>
      <c r="F28" s="192" t="s">
        <v>1859</v>
      </c>
    </row>
    <row r="29" spans="1:6" ht="30" customHeight="1" x14ac:dyDescent="0.2">
      <c r="A29" s="191" t="s">
        <v>1854</v>
      </c>
      <c r="B29" s="191" t="s">
        <v>1860</v>
      </c>
      <c r="C29" s="191" t="s">
        <v>1861</v>
      </c>
      <c r="D29" s="191" t="s">
        <v>1862</v>
      </c>
      <c r="E29" s="191" t="s">
        <v>1863</v>
      </c>
      <c r="F29" s="192" t="s">
        <v>1864</v>
      </c>
    </row>
    <row r="30" spans="1:6" ht="30" customHeight="1" x14ac:dyDescent="0.2">
      <c r="A30" s="191" t="s">
        <v>1865</v>
      </c>
      <c r="B30" s="191" t="s">
        <v>1866</v>
      </c>
      <c r="C30" s="191" t="s">
        <v>1867</v>
      </c>
      <c r="D30" s="191" t="s">
        <v>1868</v>
      </c>
      <c r="E30" s="191" t="s">
        <v>1869</v>
      </c>
      <c r="F30" s="192" t="s">
        <v>1870</v>
      </c>
    </row>
    <row r="31" spans="1:6" ht="30" customHeight="1" x14ac:dyDescent="0.2">
      <c r="A31" s="191" t="s">
        <v>1865</v>
      </c>
      <c r="B31" s="191" t="s">
        <v>1871</v>
      </c>
      <c r="C31" s="191" t="s">
        <v>1872</v>
      </c>
      <c r="D31" s="191" t="s">
        <v>1868</v>
      </c>
      <c r="E31" s="191" t="s">
        <v>1873</v>
      </c>
      <c r="F31" s="192" t="s">
        <v>1870</v>
      </c>
    </row>
    <row r="32" spans="1:6" ht="30" customHeight="1" x14ac:dyDescent="0.2">
      <c r="A32" s="191" t="s">
        <v>1874</v>
      </c>
      <c r="B32" s="191" t="s">
        <v>1875</v>
      </c>
      <c r="C32" s="191" t="s">
        <v>1876</v>
      </c>
      <c r="D32" s="191" t="s">
        <v>1877</v>
      </c>
      <c r="E32" s="191" t="s">
        <v>1878</v>
      </c>
      <c r="F32" s="192" t="s">
        <v>1879</v>
      </c>
    </row>
    <row r="33" spans="1:6" ht="30" customHeight="1" x14ac:dyDescent="0.2">
      <c r="A33" s="191" t="s">
        <v>1874</v>
      </c>
      <c r="B33" s="191" t="s">
        <v>1880</v>
      </c>
      <c r="C33" s="191" t="s">
        <v>1881</v>
      </c>
      <c r="D33" s="191" t="s">
        <v>1877</v>
      </c>
      <c r="E33" s="191" t="s">
        <v>1882</v>
      </c>
      <c r="F33" s="192" t="s">
        <v>1879</v>
      </c>
    </row>
    <row r="34" spans="1:6" ht="30" customHeight="1" x14ac:dyDescent="0.2">
      <c r="A34" s="191" t="s">
        <v>1874</v>
      </c>
      <c r="B34" s="191" t="s">
        <v>1883</v>
      </c>
      <c r="C34" s="191" t="s">
        <v>1884</v>
      </c>
      <c r="D34" s="191" t="s">
        <v>1877</v>
      </c>
      <c r="E34" s="191" t="s">
        <v>1885</v>
      </c>
      <c r="F34" s="192" t="s">
        <v>1879</v>
      </c>
    </row>
    <row r="35" spans="1:6" ht="30" customHeight="1" x14ac:dyDescent="0.2">
      <c r="A35" s="191" t="s">
        <v>1874</v>
      </c>
      <c r="B35" s="191" t="s">
        <v>1886</v>
      </c>
      <c r="C35" s="191" t="s">
        <v>1887</v>
      </c>
      <c r="D35" s="191" t="s">
        <v>1877</v>
      </c>
      <c r="E35" s="191" t="s">
        <v>1888</v>
      </c>
      <c r="F35" s="192" t="s">
        <v>1879</v>
      </c>
    </row>
    <row r="36" spans="1:6" ht="30" customHeight="1" x14ac:dyDescent="0.2">
      <c r="A36" s="191" t="s">
        <v>1889</v>
      </c>
      <c r="B36" s="191" t="s">
        <v>1890</v>
      </c>
      <c r="C36" s="191" t="s">
        <v>1891</v>
      </c>
      <c r="D36" s="191" t="s">
        <v>1892</v>
      </c>
      <c r="E36" s="191" t="s">
        <v>1893</v>
      </c>
      <c r="F36" s="192" t="s">
        <v>1894</v>
      </c>
    </row>
    <row r="37" spans="1:6" ht="30" customHeight="1" x14ac:dyDescent="0.2">
      <c r="A37" s="191" t="s">
        <v>1889</v>
      </c>
      <c r="B37" s="191" t="s">
        <v>1895</v>
      </c>
      <c r="C37" s="191" t="s">
        <v>1896</v>
      </c>
      <c r="D37" s="191" t="s">
        <v>1892</v>
      </c>
      <c r="E37" s="191" t="s">
        <v>1897</v>
      </c>
      <c r="F37" s="192" t="s">
        <v>1894</v>
      </c>
    </row>
    <row r="38" spans="1:6" ht="30" customHeight="1" x14ac:dyDescent="0.2">
      <c r="A38" s="191" t="s">
        <v>1889</v>
      </c>
      <c r="B38" s="191" t="s">
        <v>1898</v>
      </c>
      <c r="C38" s="191" t="s">
        <v>1899</v>
      </c>
      <c r="D38" s="191" t="s">
        <v>1892</v>
      </c>
      <c r="E38" s="191" t="s">
        <v>1900</v>
      </c>
      <c r="F38" s="192" t="s">
        <v>1894</v>
      </c>
    </row>
    <row r="39" spans="1:6" ht="30" customHeight="1" x14ac:dyDescent="0.2">
      <c r="A39" s="191" t="s">
        <v>1889</v>
      </c>
      <c r="B39" s="191" t="s">
        <v>1901</v>
      </c>
      <c r="C39" s="191" t="s">
        <v>1902</v>
      </c>
      <c r="D39" s="191" t="s">
        <v>1892</v>
      </c>
      <c r="E39" s="191" t="s">
        <v>1903</v>
      </c>
      <c r="F39" s="192" t="s">
        <v>1894</v>
      </c>
    </row>
    <row r="40" spans="1:6" ht="30" customHeight="1" x14ac:dyDescent="0.2">
      <c r="A40" s="191" t="s">
        <v>1889</v>
      </c>
      <c r="B40" s="191" t="s">
        <v>1904</v>
      </c>
      <c r="C40" s="191" t="s">
        <v>1905</v>
      </c>
      <c r="D40" s="191" t="s">
        <v>1892</v>
      </c>
      <c r="E40" s="191" t="s">
        <v>1906</v>
      </c>
      <c r="F40" s="192" t="s">
        <v>1894</v>
      </c>
    </row>
    <row r="41" spans="1:6" ht="30" customHeight="1" x14ac:dyDescent="0.2">
      <c r="A41" s="191" t="s">
        <v>1907</v>
      </c>
      <c r="B41" s="191" t="s">
        <v>1908</v>
      </c>
      <c r="C41" s="191" t="s">
        <v>1909</v>
      </c>
      <c r="D41" s="191" t="s">
        <v>1910</v>
      </c>
      <c r="E41" s="191" t="s">
        <v>1911</v>
      </c>
      <c r="F41" s="192" t="s">
        <v>1912</v>
      </c>
    </row>
    <row r="42" spans="1:6" ht="30" customHeight="1" x14ac:dyDescent="0.2">
      <c r="A42" s="191" t="s">
        <v>1907</v>
      </c>
      <c r="B42" s="191" t="s">
        <v>1913</v>
      </c>
      <c r="C42" s="191" t="s">
        <v>1914</v>
      </c>
      <c r="D42" s="191" t="s">
        <v>1910</v>
      </c>
      <c r="E42" s="191" t="s">
        <v>1915</v>
      </c>
      <c r="F42" s="192" t="s">
        <v>1912</v>
      </c>
    </row>
    <row r="43" spans="1:6" ht="30" customHeight="1" x14ac:dyDescent="0.2">
      <c r="A43" s="191" t="s">
        <v>1907</v>
      </c>
      <c r="B43" s="191" t="s">
        <v>1916</v>
      </c>
      <c r="C43" s="191" t="s">
        <v>1917</v>
      </c>
      <c r="D43" s="191" t="s">
        <v>1910</v>
      </c>
      <c r="E43" s="191" t="s">
        <v>1918</v>
      </c>
      <c r="F43" s="192" t="s">
        <v>1912</v>
      </c>
    </row>
    <row r="44" spans="1:6" ht="30" customHeight="1" x14ac:dyDescent="0.2">
      <c r="A44" s="191" t="s">
        <v>1919</v>
      </c>
      <c r="B44" s="191" t="s">
        <v>1920</v>
      </c>
      <c r="C44" s="191" t="s">
        <v>1921</v>
      </c>
      <c r="D44" s="191" t="s">
        <v>1922</v>
      </c>
      <c r="E44" s="191" t="s">
        <v>1923</v>
      </c>
      <c r="F44" s="192" t="s">
        <v>1924</v>
      </c>
    </row>
    <row r="45" spans="1:6" ht="30" customHeight="1" x14ac:dyDescent="0.2">
      <c r="A45" s="191" t="s">
        <v>1919</v>
      </c>
      <c r="B45" s="191" t="s">
        <v>1925</v>
      </c>
      <c r="C45" s="191" t="s">
        <v>1926</v>
      </c>
      <c r="D45" s="191" t="s">
        <v>1922</v>
      </c>
      <c r="E45" s="191" t="s">
        <v>1927</v>
      </c>
      <c r="F45" s="192" t="s">
        <v>1924</v>
      </c>
    </row>
    <row r="46" spans="1:6" ht="30" customHeight="1" x14ac:dyDescent="0.2">
      <c r="A46" s="191" t="s">
        <v>1919</v>
      </c>
      <c r="B46" s="191" t="s">
        <v>1928</v>
      </c>
      <c r="C46" s="191" t="s">
        <v>1929</v>
      </c>
      <c r="D46" s="191" t="s">
        <v>1922</v>
      </c>
      <c r="E46" s="191" t="s">
        <v>1930</v>
      </c>
      <c r="F46" s="192" t="s">
        <v>1924</v>
      </c>
    </row>
    <row r="47" spans="1:6" ht="30" customHeight="1" x14ac:dyDescent="0.2">
      <c r="A47" s="191" t="s">
        <v>1919</v>
      </c>
      <c r="B47" s="191" t="s">
        <v>1931</v>
      </c>
      <c r="C47" s="191" t="s">
        <v>1932</v>
      </c>
      <c r="D47" s="191" t="s">
        <v>1922</v>
      </c>
      <c r="E47" s="191" t="s">
        <v>1933</v>
      </c>
      <c r="F47" s="192" t="s">
        <v>1924</v>
      </c>
    </row>
    <row r="48" spans="1:6" ht="30" customHeight="1" x14ac:dyDescent="0.2"/>
  </sheetData>
  <hyperlinks>
    <hyperlink ref="F18" r:id="rId1" xr:uid="{26002227-1E27-4F8F-BD72-2160184FC71B}"/>
    <hyperlink ref="F19" r:id="rId2" xr:uid="{4B7CEBAF-0B50-4FDA-A423-B6C978E20866}"/>
    <hyperlink ref="F20" r:id="rId3" xr:uid="{D4CB755D-2065-4F3E-92A9-05FCF2F642A6}"/>
    <hyperlink ref="F21" r:id="rId4" xr:uid="{AE6672FF-0217-4B8C-91B4-A7C0AF546ECA}"/>
    <hyperlink ref="F22:F23" r:id="rId5" display="cswindell@ffwinelandinc.com" xr:uid="{860C19A6-D7E4-499F-BF67-DD346729789B}"/>
    <hyperlink ref="F24" r:id="rId6" xr:uid="{743D2D06-6579-4D25-9BBA-7ED2EEF0202D}"/>
    <hyperlink ref="F25" r:id="rId7" xr:uid="{9A53DD43-55D6-4B64-A1D3-94101F88DCC4}"/>
    <hyperlink ref="F26" r:id="rId8" xr:uid="{B06B67DB-28A2-4211-A4A6-85DE881A4CE9}"/>
    <hyperlink ref="F27" r:id="rId9" xr:uid="{CF285083-D399-43B8-A7DE-E81791FFD65A}"/>
    <hyperlink ref="F28" r:id="rId10" xr:uid="{F3A2EECA-0E75-4CED-9B8A-D3F1A77B0FD2}"/>
    <hyperlink ref="F29" r:id="rId11" xr:uid="{60367677-FB93-4B26-8B59-6F5C3E308EF0}"/>
    <hyperlink ref="F30" r:id="rId12" xr:uid="{339A1BC6-62C5-48DD-85B3-E95EE0E16516}"/>
    <hyperlink ref="F31" r:id="rId13" xr:uid="{FED9E657-67FF-4D5C-BD04-EE1BC9FA97DF}"/>
    <hyperlink ref="F32" r:id="rId14" xr:uid="{F5F81C49-64B7-47BF-8700-C7F0466950AE}"/>
    <hyperlink ref="F33:F35" r:id="rId15" display="lebanon@plastererequipment.com" xr:uid="{302398B4-A70B-47A4-B461-E64FB98F3F65}"/>
    <hyperlink ref="F36" r:id="rId16" xr:uid="{FD1220D8-13C3-41F8-8AB9-32E47FB94EFD}"/>
    <hyperlink ref="F37:F40" r:id="rId17" display="dlittle@relittle.com" xr:uid="{06DD5A5B-6D73-4202-BC1D-A3C3F012EC33}"/>
    <hyperlink ref="F41" r:id="rId18" xr:uid="{EA7AE032-07AA-4782-B9FB-C44FA2353200}"/>
    <hyperlink ref="F42:F43" r:id="rId19" display="dhoffman@smithsimp.com" xr:uid="{27FECFCA-0013-4460-B6BB-43C015AF2E97}"/>
    <hyperlink ref="F44" r:id="rId20" xr:uid="{BA0DFB21-356D-4D2E-A34C-F4BFF36982BF}"/>
    <hyperlink ref="F45:F47" r:id="rId21" display="jeffsnyder@valleyagturf.com" xr:uid="{94D70383-D611-440A-830C-CE869AE2E13F}"/>
    <hyperlink ref="B4" r:id="rId22" display="mailto:MetzdorfScottW@JohnDeere.com" xr:uid="{B5B89644-D526-4B45-8342-45929248AB3F}"/>
  </hyperlinks>
  <pageMargins left="0.25" right="0.25" top="0.75" bottom="0.75" header="0.3" footer="0.3"/>
  <pageSetup scale="60" orientation="landscape" r:id="rId2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E2769-456C-4E4E-97A4-3BFB052AAB32}">
  <dimension ref="A1:F64"/>
  <sheetViews>
    <sheetView workbookViewId="0">
      <selection activeCell="E11" sqref="E11"/>
    </sheetView>
  </sheetViews>
  <sheetFormatPr defaultRowHeight="12.75" x14ac:dyDescent="0.2"/>
  <cols>
    <col min="1" max="1" width="54.7109375" style="190" customWidth="1"/>
    <col min="2" max="2" width="40.7109375" style="190" customWidth="1"/>
    <col min="3" max="3" width="26.140625" style="190" customWidth="1"/>
    <col min="4" max="4" width="39.7109375" style="190" customWidth="1"/>
    <col min="5" max="5" width="23.42578125" style="191" customWidth="1"/>
    <col min="6" max="6" width="42" style="190" customWidth="1"/>
    <col min="7" max="256" width="9.140625" style="190"/>
    <col min="257" max="257" width="54.7109375" style="190" customWidth="1"/>
    <col min="258" max="258" width="33.42578125" style="190" customWidth="1"/>
    <col min="259" max="259" width="26.140625" style="190" customWidth="1"/>
    <col min="260" max="260" width="39.7109375" style="190" customWidth="1"/>
    <col min="261" max="261" width="14.7109375" style="190" bestFit="1" customWidth="1"/>
    <col min="262" max="262" width="40.42578125" style="190" customWidth="1"/>
    <col min="263" max="512" width="9.140625" style="190"/>
    <col min="513" max="513" width="54.7109375" style="190" customWidth="1"/>
    <col min="514" max="514" width="33.42578125" style="190" customWidth="1"/>
    <col min="515" max="515" width="26.140625" style="190" customWidth="1"/>
    <col min="516" max="516" width="39.7109375" style="190" customWidth="1"/>
    <col min="517" max="517" width="14.7109375" style="190" bestFit="1" customWidth="1"/>
    <col min="518" max="518" width="40.42578125" style="190" customWidth="1"/>
    <col min="519" max="768" width="9.140625" style="190"/>
    <col min="769" max="769" width="54.7109375" style="190" customWidth="1"/>
    <col min="770" max="770" width="33.42578125" style="190" customWidth="1"/>
    <col min="771" max="771" width="26.140625" style="190" customWidth="1"/>
    <col min="772" max="772" width="39.7109375" style="190" customWidth="1"/>
    <col min="773" max="773" width="14.7109375" style="190" bestFit="1" customWidth="1"/>
    <col min="774" max="774" width="40.42578125" style="190" customWidth="1"/>
    <col min="775" max="1024" width="9.140625" style="190"/>
    <col min="1025" max="1025" width="54.7109375" style="190" customWidth="1"/>
    <col min="1026" max="1026" width="33.42578125" style="190" customWidth="1"/>
    <col min="1027" max="1027" width="26.140625" style="190" customWidth="1"/>
    <col min="1028" max="1028" width="39.7109375" style="190" customWidth="1"/>
    <col min="1029" max="1029" width="14.7109375" style="190" bestFit="1" customWidth="1"/>
    <col min="1030" max="1030" width="40.42578125" style="190" customWidth="1"/>
    <col min="1031" max="1280" width="9.140625" style="190"/>
    <col min="1281" max="1281" width="54.7109375" style="190" customWidth="1"/>
    <col min="1282" max="1282" width="33.42578125" style="190" customWidth="1"/>
    <col min="1283" max="1283" width="26.140625" style="190" customWidth="1"/>
    <col min="1284" max="1284" width="39.7109375" style="190" customWidth="1"/>
    <col min="1285" max="1285" width="14.7109375" style="190" bestFit="1" customWidth="1"/>
    <col min="1286" max="1286" width="40.42578125" style="190" customWidth="1"/>
    <col min="1287" max="1536" width="9.140625" style="190"/>
    <col min="1537" max="1537" width="54.7109375" style="190" customWidth="1"/>
    <col min="1538" max="1538" width="33.42578125" style="190" customWidth="1"/>
    <col min="1539" max="1539" width="26.140625" style="190" customWidth="1"/>
    <col min="1540" max="1540" width="39.7109375" style="190" customWidth="1"/>
    <col min="1541" max="1541" width="14.7109375" style="190" bestFit="1" customWidth="1"/>
    <col min="1542" max="1542" width="40.42578125" style="190" customWidth="1"/>
    <col min="1543" max="1792" width="9.140625" style="190"/>
    <col min="1793" max="1793" width="54.7109375" style="190" customWidth="1"/>
    <col min="1794" max="1794" width="33.42578125" style="190" customWidth="1"/>
    <col min="1795" max="1795" width="26.140625" style="190" customWidth="1"/>
    <col min="1796" max="1796" width="39.7109375" style="190" customWidth="1"/>
    <col min="1797" max="1797" width="14.7109375" style="190" bestFit="1" customWidth="1"/>
    <col min="1798" max="1798" width="40.42578125" style="190" customWidth="1"/>
    <col min="1799" max="2048" width="9.140625" style="190"/>
    <col min="2049" max="2049" width="54.7109375" style="190" customWidth="1"/>
    <col min="2050" max="2050" width="33.42578125" style="190" customWidth="1"/>
    <col min="2051" max="2051" width="26.140625" style="190" customWidth="1"/>
    <col min="2052" max="2052" width="39.7109375" style="190" customWidth="1"/>
    <col min="2053" max="2053" width="14.7109375" style="190" bestFit="1" customWidth="1"/>
    <col min="2054" max="2054" width="40.42578125" style="190" customWidth="1"/>
    <col min="2055" max="2304" width="9.140625" style="190"/>
    <col min="2305" max="2305" width="54.7109375" style="190" customWidth="1"/>
    <col min="2306" max="2306" width="33.42578125" style="190" customWidth="1"/>
    <col min="2307" max="2307" width="26.140625" style="190" customWidth="1"/>
    <col min="2308" max="2308" width="39.7109375" style="190" customWidth="1"/>
    <col min="2309" max="2309" width="14.7109375" style="190" bestFit="1" customWidth="1"/>
    <col min="2310" max="2310" width="40.42578125" style="190" customWidth="1"/>
    <col min="2311" max="2560" width="9.140625" style="190"/>
    <col min="2561" max="2561" width="54.7109375" style="190" customWidth="1"/>
    <col min="2562" max="2562" width="33.42578125" style="190" customWidth="1"/>
    <col min="2563" max="2563" width="26.140625" style="190" customWidth="1"/>
    <col min="2564" max="2564" width="39.7109375" style="190" customWidth="1"/>
    <col min="2565" max="2565" width="14.7109375" style="190" bestFit="1" customWidth="1"/>
    <col min="2566" max="2566" width="40.42578125" style="190" customWidth="1"/>
    <col min="2567" max="2816" width="9.140625" style="190"/>
    <col min="2817" max="2817" width="54.7109375" style="190" customWidth="1"/>
    <col min="2818" max="2818" width="33.42578125" style="190" customWidth="1"/>
    <col min="2819" max="2819" width="26.140625" style="190" customWidth="1"/>
    <col min="2820" max="2820" width="39.7109375" style="190" customWidth="1"/>
    <col min="2821" max="2821" width="14.7109375" style="190" bestFit="1" customWidth="1"/>
    <col min="2822" max="2822" width="40.42578125" style="190" customWidth="1"/>
    <col min="2823" max="3072" width="9.140625" style="190"/>
    <col min="3073" max="3073" width="54.7109375" style="190" customWidth="1"/>
    <col min="3074" max="3074" width="33.42578125" style="190" customWidth="1"/>
    <col min="3075" max="3075" width="26.140625" style="190" customWidth="1"/>
    <col min="3076" max="3076" width="39.7109375" style="190" customWidth="1"/>
    <col min="3077" max="3077" width="14.7109375" style="190" bestFit="1" customWidth="1"/>
    <col min="3078" max="3078" width="40.42578125" style="190" customWidth="1"/>
    <col min="3079" max="3328" width="9.140625" style="190"/>
    <col min="3329" max="3329" width="54.7109375" style="190" customWidth="1"/>
    <col min="3330" max="3330" width="33.42578125" style="190" customWidth="1"/>
    <col min="3331" max="3331" width="26.140625" style="190" customWidth="1"/>
    <col min="3332" max="3332" width="39.7109375" style="190" customWidth="1"/>
    <col min="3333" max="3333" width="14.7109375" style="190" bestFit="1" customWidth="1"/>
    <col min="3334" max="3334" width="40.42578125" style="190" customWidth="1"/>
    <col min="3335" max="3584" width="9.140625" style="190"/>
    <col min="3585" max="3585" width="54.7109375" style="190" customWidth="1"/>
    <col min="3586" max="3586" width="33.42578125" style="190" customWidth="1"/>
    <col min="3587" max="3587" width="26.140625" style="190" customWidth="1"/>
    <col min="3588" max="3588" width="39.7109375" style="190" customWidth="1"/>
    <col min="3589" max="3589" width="14.7109375" style="190" bestFit="1" customWidth="1"/>
    <col min="3590" max="3590" width="40.42578125" style="190" customWidth="1"/>
    <col min="3591" max="3840" width="9.140625" style="190"/>
    <col min="3841" max="3841" width="54.7109375" style="190" customWidth="1"/>
    <col min="3842" max="3842" width="33.42578125" style="190" customWidth="1"/>
    <col min="3843" max="3843" width="26.140625" style="190" customWidth="1"/>
    <col min="3844" max="3844" width="39.7109375" style="190" customWidth="1"/>
    <col min="3845" max="3845" width="14.7109375" style="190" bestFit="1" customWidth="1"/>
    <col min="3846" max="3846" width="40.42578125" style="190" customWidth="1"/>
    <col min="3847" max="4096" width="9.140625" style="190"/>
    <col min="4097" max="4097" width="54.7109375" style="190" customWidth="1"/>
    <col min="4098" max="4098" width="33.42578125" style="190" customWidth="1"/>
    <col min="4099" max="4099" width="26.140625" style="190" customWidth="1"/>
    <col min="4100" max="4100" width="39.7109375" style="190" customWidth="1"/>
    <col min="4101" max="4101" width="14.7109375" style="190" bestFit="1" customWidth="1"/>
    <col min="4102" max="4102" width="40.42578125" style="190" customWidth="1"/>
    <col min="4103" max="4352" width="9.140625" style="190"/>
    <col min="4353" max="4353" width="54.7109375" style="190" customWidth="1"/>
    <col min="4354" max="4354" width="33.42578125" style="190" customWidth="1"/>
    <col min="4355" max="4355" width="26.140625" style="190" customWidth="1"/>
    <col min="4356" max="4356" width="39.7109375" style="190" customWidth="1"/>
    <col min="4357" max="4357" width="14.7109375" style="190" bestFit="1" customWidth="1"/>
    <col min="4358" max="4358" width="40.42578125" style="190" customWidth="1"/>
    <col min="4359" max="4608" width="9.140625" style="190"/>
    <col min="4609" max="4609" width="54.7109375" style="190" customWidth="1"/>
    <col min="4610" max="4610" width="33.42578125" style="190" customWidth="1"/>
    <col min="4611" max="4611" width="26.140625" style="190" customWidth="1"/>
    <col min="4612" max="4612" width="39.7109375" style="190" customWidth="1"/>
    <col min="4613" max="4613" width="14.7109375" style="190" bestFit="1" customWidth="1"/>
    <col min="4614" max="4614" width="40.42578125" style="190" customWidth="1"/>
    <col min="4615" max="4864" width="9.140625" style="190"/>
    <col min="4865" max="4865" width="54.7109375" style="190" customWidth="1"/>
    <col min="4866" max="4866" width="33.42578125" style="190" customWidth="1"/>
    <col min="4867" max="4867" width="26.140625" style="190" customWidth="1"/>
    <col min="4868" max="4868" width="39.7109375" style="190" customWidth="1"/>
    <col min="4869" max="4869" width="14.7109375" style="190" bestFit="1" customWidth="1"/>
    <col min="4870" max="4870" width="40.42578125" style="190" customWidth="1"/>
    <col min="4871" max="5120" width="9.140625" style="190"/>
    <col min="5121" max="5121" width="54.7109375" style="190" customWidth="1"/>
    <col min="5122" max="5122" width="33.42578125" style="190" customWidth="1"/>
    <col min="5123" max="5123" width="26.140625" style="190" customWidth="1"/>
    <col min="5124" max="5124" width="39.7109375" style="190" customWidth="1"/>
    <col min="5125" max="5125" width="14.7109375" style="190" bestFit="1" customWidth="1"/>
    <col min="5126" max="5126" width="40.42578125" style="190" customWidth="1"/>
    <col min="5127" max="5376" width="9.140625" style="190"/>
    <col min="5377" max="5377" width="54.7109375" style="190" customWidth="1"/>
    <col min="5378" max="5378" width="33.42578125" style="190" customWidth="1"/>
    <col min="5379" max="5379" width="26.140625" style="190" customWidth="1"/>
    <col min="5380" max="5380" width="39.7109375" style="190" customWidth="1"/>
    <col min="5381" max="5381" width="14.7109375" style="190" bestFit="1" customWidth="1"/>
    <col min="5382" max="5382" width="40.42578125" style="190" customWidth="1"/>
    <col min="5383" max="5632" width="9.140625" style="190"/>
    <col min="5633" max="5633" width="54.7109375" style="190" customWidth="1"/>
    <col min="5634" max="5634" width="33.42578125" style="190" customWidth="1"/>
    <col min="5635" max="5635" width="26.140625" style="190" customWidth="1"/>
    <col min="5636" max="5636" width="39.7109375" style="190" customWidth="1"/>
    <col min="5637" max="5637" width="14.7109375" style="190" bestFit="1" customWidth="1"/>
    <col min="5638" max="5638" width="40.42578125" style="190" customWidth="1"/>
    <col min="5639" max="5888" width="9.140625" style="190"/>
    <col min="5889" max="5889" width="54.7109375" style="190" customWidth="1"/>
    <col min="5890" max="5890" width="33.42578125" style="190" customWidth="1"/>
    <col min="5891" max="5891" width="26.140625" style="190" customWidth="1"/>
    <col min="5892" max="5892" width="39.7109375" style="190" customWidth="1"/>
    <col min="5893" max="5893" width="14.7109375" style="190" bestFit="1" customWidth="1"/>
    <col min="5894" max="5894" width="40.42578125" style="190" customWidth="1"/>
    <col min="5895" max="6144" width="9.140625" style="190"/>
    <col min="6145" max="6145" width="54.7109375" style="190" customWidth="1"/>
    <col min="6146" max="6146" width="33.42578125" style="190" customWidth="1"/>
    <col min="6147" max="6147" width="26.140625" style="190" customWidth="1"/>
    <col min="6148" max="6148" width="39.7109375" style="190" customWidth="1"/>
    <col min="6149" max="6149" width="14.7109375" style="190" bestFit="1" customWidth="1"/>
    <col min="6150" max="6150" width="40.42578125" style="190" customWidth="1"/>
    <col min="6151" max="6400" width="9.140625" style="190"/>
    <col min="6401" max="6401" width="54.7109375" style="190" customWidth="1"/>
    <col min="6402" max="6402" width="33.42578125" style="190" customWidth="1"/>
    <col min="6403" max="6403" width="26.140625" style="190" customWidth="1"/>
    <col min="6404" max="6404" width="39.7109375" style="190" customWidth="1"/>
    <col min="6405" max="6405" width="14.7109375" style="190" bestFit="1" customWidth="1"/>
    <col min="6406" max="6406" width="40.42578125" style="190" customWidth="1"/>
    <col min="6407" max="6656" width="9.140625" style="190"/>
    <col min="6657" max="6657" width="54.7109375" style="190" customWidth="1"/>
    <col min="6658" max="6658" width="33.42578125" style="190" customWidth="1"/>
    <col min="6659" max="6659" width="26.140625" style="190" customWidth="1"/>
    <col min="6660" max="6660" width="39.7109375" style="190" customWidth="1"/>
    <col min="6661" max="6661" width="14.7109375" style="190" bestFit="1" customWidth="1"/>
    <col min="6662" max="6662" width="40.42578125" style="190" customWidth="1"/>
    <col min="6663" max="6912" width="9.140625" style="190"/>
    <col min="6913" max="6913" width="54.7109375" style="190" customWidth="1"/>
    <col min="6914" max="6914" width="33.42578125" style="190" customWidth="1"/>
    <col min="6915" max="6915" width="26.140625" style="190" customWidth="1"/>
    <col min="6916" max="6916" width="39.7109375" style="190" customWidth="1"/>
    <col min="6917" max="6917" width="14.7109375" style="190" bestFit="1" customWidth="1"/>
    <col min="6918" max="6918" width="40.42578125" style="190" customWidth="1"/>
    <col min="6919" max="7168" width="9.140625" style="190"/>
    <col min="7169" max="7169" width="54.7109375" style="190" customWidth="1"/>
    <col min="7170" max="7170" width="33.42578125" style="190" customWidth="1"/>
    <col min="7171" max="7171" width="26.140625" style="190" customWidth="1"/>
    <col min="7172" max="7172" width="39.7109375" style="190" customWidth="1"/>
    <col min="7173" max="7173" width="14.7109375" style="190" bestFit="1" customWidth="1"/>
    <col min="7174" max="7174" width="40.42578125" style="190" customWidth="1"/>
    <col min="7175" max="7424" width="9.140625" style="190"/>
    <col min="7425" max="7425" width="54.7109375" style="190" customWidth="1"/>
    <col min="7426" max="7426" width="33.42578125" style="190" customWidth="1"/>
    <col min="7427" max="7427" width="26.140625" style="190" customWidth="1"/>
    <col min="7428" max="7428" width="39.7109375" style="190" customWidth="1"/>
    <col min="7429" max="7429" width="14.7109375" style="190" bestFit="1" customWidth="1"/>
    <col min="7430" max="7430" width="40.42578125" style="190" customWidth="1"/>
    <col min="7431" max="7680" width="9.140625" style="190"/>
    <col min="7681" max="7681" width="54.7109375" style="190" customWidth="1"/>
    <col min="7682" max="7682" width="33.42578125" style="190" customWidth="1"/>
    <col min="7683" max="7683" width="26.140625" style="190" customWidth="1"/>
    <col min="7684" max="7684" width="39.7109375" style="190" customWidth="1"/>
    <col min="7685" max="7685" width="14.7109375" style="190" bestFit="1" customWidth="1"/>
    <col min="7686" max="7686" width="40.42578125" style="190" customWidth="1"/>
    <col min="7687" max="7936" width="9.140625" style="190"/>
    <col min="7937" max="7937" width="54.7109375" style="190" customWidth="1"/>
    <col min="7938" max="7938" width="33.42578125" style="190" customWidth="1"/>
    <col min="7939" max="7939" width="26.140625" style="190" customWidth="1"/>
    <col min="7940" max="7940" width="39.7109375" style="190" customWidth="1"/>
    <col min="7941" max="7941" width="14.7109375" style="190" bestFit="1" customWidth="1"/>
    <col min="7942" max="7942" width="40.42578125" style="190" customWidth="1"/>
    <col min="7943" max="8192" width="9.140625" style="190"/>
    <col min="8193" max="8193" width="54.7109375" style="190" customWidth="1"/>
    <col min="8194" max="8194" width="33.42578125" style="190" customWidth="1"/>
    <col min="8195" max="8195" width="26.140625" style="190" customWidth="1"/>
    <col min="8196" max="8196" width="39.7109375" style="190" customWidth="1"/>
    <col min="8197" max="8197" width="14.7109375" style="190" bestFit="1" customWidth="1"/>
    <col min="8198" max="8198" width="40.42578125" style="190" customWidth="1"/>
    <col min="8199" max="8448" width="9.140625" style="190"/>
    <col min="8449" max="8449" width="54.7109375" style="190" customWidth="1"/>
    <col min="8450" max="8450" width="33.42578125" style="190" customWidth="1"/>
    <col min="8451" max="8451" width="26.140625" style="190" customWidth="1"/>
    <col min="8452" max="8452" width="39.7109375" style="190" customWidth="1"/>
    <col min="8453" max="8453" width="14.7109375" style="190" bestFit="1" customWidth="1"/>
    <col min="8454" max="8454" width="40.42578125" style="190" customWidth="1"/>
    <col min="8455" max="8704" width="9.140625" style="190"/>
    <col min="8705" max="8705" width="54.7109375" style="190" customWidth="1"/>
    <col min="8706" max="8706" width="33.42578125" style="190" customWidth="1"/>
    <col min="8707" max="8707" width="26.140625" style="190" customWidth="1"/>
    <col min="8708" max="8708" width="39.7109375" style="190" customWidth="1"/>
    <col min="8709" max="8709" width="14.7109375" style="190" bestFit="1" customWidth="1"/>
    <col min="8710" max="8710" width="40.42578125" style="190" customWidth="1"/>
    <col min="8711" max="8960" width="9.140625" style="190"/>
    <col min="8961" max="8961" width="54.7109375" style="190" customWidth="1"/>
    <col min="8962" max="8962" width="33.42578125" style="190" customWidth="1"/>
    <col min="8963" max="8963" width="26.140625" style="190" customWidth="1"/>
    <col min="8964" max="8964" width="39.7109375" style="190" customWidth="1"/>
    <col min="8965" max="8965" width="14.7109375" style="190" bestFit="1" customWidth="1"/>
    <col min="8966" max="8966" width="40.42578125" style="190" customWidth="1"/>
    <col min="8967" max="9216" width="9.140625" style="190"/>
    <col min="9217" max="9217" width="54.7109375" style="190" customWidth="1"/>
    <col min="9218" max="9218" width="33.42578125" style="190" customWidth="1"/>
    <col min="9219" max="9219" width="26.140625" style="190" customWidth="1"/>
    <col min="9220" max="9220" width="39.7109375" style="190" customWidth="1"/>
    <col min="9221" max="9221" width="14.7109375" style="190" bestFit="1" customWidth="1"/>
    <col min="9222" max="9222" width="40.42578125" style="190" customWidth="1"/>
    <col min="9223" max="9472" width="9.140625" style="190"/>
    <col min="9473" max="9473" width="54.7109375" style="190" customWidth="1"/>
    <col min="9474" max="9474" width="33.42578125" style="190" customWidth="1"/>
    <col min="9475" max="9475" width="26.140625" style="190" customWidth="1"/>
    <col min="9476" max="9476" width="39.7109375" style="190" customWidth="1"/>
    <col min="9477" max="9477" width="14.7109375" style="190" bestFit="1" customWidth="1"/>
    <col min="9478" max="9478" width="40.42578125" style="190" customWidth="1"/>
    <col min="9479" max="9728" width="9.140625" style="190"/>
    <col min="9729" max="9729" width="54.7109375" style="190" customWidth="1"/>
    <col min="9730" max="9730" width="33.42578125" style="190" customWidth="1"/>
    <col min="9731" max="9731" width="26.140625" style="190" customWidth="1"/>
    <col min="9732" max="9732" width="39.7109375" style="190" customWidth="1"/>
    <col min="9733" max="9733" width="14.7109375" style="190" bestFit="1" customWidth="1"/>
    <col min="9734" max="9734" width="40.42578125" style="190" customWidth="1"/>
    <col min="9735" max="9984" width="9.140625" style="190"/>
    <col min="9985" max="9985" width="54.7109375" style="190" customWidth="1"/>
    <col min="9986" max="9986" width="33.42578125" style="190" customWidth="1"/>
    <col min="9987" max="9987" width="26.140625" style="190" customWidth="1"/>
    <col min="9988" max="9988" width="39.7109375" style="190" customWidth="1"/>
    <col min="9989" max="9989" width="14.7109375" style="190" bestFit="1" customWidth="1"/>
    <col min="9990" max="9990" width="40.42578125" style="190" customWidth="1"/>
    <col min="9991" max="10240" width="9.140625" style="190"/>
    <col min="10241" max="10241" width="54.7109375" style="190" customWidth="1"/>
    <col min="10242" max="10242" width="33.42578125" style="190" customWidth="1"/>
    <col min="10243" max="10243" width="26.140625" style="190" customWidth="1"/>
    <col min="10244" max="10244" width="39.7109375" style="190" customWidth="1"/>
    <col min="10245" max="10245" width="14.7109375" style="190" bestFit="1" customWidth="1"/>
    <col min="10246" max="10246" width="40.42578125" style="190" customWidth="1"/>
    <col min="10247" max="10496" width="9.140625" style="190"/>
    <col min="10497" max="10497" width="54.7109375" style="190" customWidth="1"/>
    <col min="10498" max="10498" width="33.42578125" style="190" customWidth="1"/>
    <col min="10499" max="10499" width="26.140625" style="190" customWidth="1"/>
    <col min="10500" max="10500" width="39.7109375" style="190" customWidth="1"/>
    <col min="10501" max="10501" width="14.7109375" style="190" bestFit="1" customWidth="1"/>
    <col min="10502" max="10502" width="40.42578125" style="190" customWidth="1"/>
    <col min="10503" max="10752" width="9.140625" style="190"/>
    <col min="10753" max="10753" width="54.7109375" style="190" customWidth="1"/>
    <col min="10754" max="10754" width="33.42578125" style="190" customWidth="1"/>
    <col min="10755" max="10755" width="26.140625" style="190" customWidth="1"/>
    <col min="10756" max="10756" width="39.7109375" style="190" customWidth="1"/>
    <col min="10757" max="10757" width="14.7109375" style="190" bestFit="1" customWidth="1"/>
    <col min="10758" max="10758" width="40.42578125" style="190" customWidth="1"/>
    <col min="10759" max="11008" width="9.140625" style="190"/>
    <col min="11009" max="11009" width="54.7109375" style="190" customWidth="1"/>
    <col min="11010" max="11010" width="33.42578125" style="190" customWidth="1"/>
    <col min="11011" max="11011" width="26.140625" style="190" customWidth="1"/>
    <col min="11012" max="11012" width="39.7109375" style="190" customWidth="1"/>
    <col min="11013" max="11013" width="14.7109375" style="190" bestFit="1" customWidth="1"/>
    <col min="11014" max="11014" width="40.42578125" style="190" customWidth="1"/>
    <col min="11015" max="11264" width="9.140625" style="190"/>
    <col min="11265" max="11265" width="54.7109375" style="190" customWidth="1"/>
    <col min="11266" max="11266" width="33.42578125" style="190" customWidth="1"/>
    <col min="11267" max="11267" width="26.140625" style="190" customWidth="1"/>
    <col min="11268" max="11268" width="39.7109375" style="190" customWidth="1"/>
    <col min="11269" max="11269" width="14.7109375" style="190" bestFit="1" customWidth="1"/>
    <col min="11270" max="11270" width="40.42578125" style="190" customWidth="1"/>
    <col min="11271" max="11520" width="9.140625" style="190"/>
    <col min="11521" max="11521" width="54.7109375" style="190" customWidth="1"/>
    <col min="11522" max="11522" width="33.42578125" style="190" customWidth="1"/>
    <col min="11523" max="11523" width="26.140625" style="190" customWidth="1"/>
    <col min="11524" max="11524" width="39.7109375" style="190" customWidth="1"/>
    <col min="11525" max="11525" width="14.7109375" style="190" bestFit="1" customWidth="1"/>
    <col min="11526" max="11526" width="40.42578125" style="190" customWidth="1"/>
    <col min="11527" max="11776" width="9.140625" style="190"/>
    <col min="11777" max="11777" width="54.7109375" style="190" customWidth="1"/>
    <col min="11778" max="11778" width="33.42578125" style="190" customWidth="1"/>
    <col min="11779" max="11779" width="26.140625" style="190" customWidth="1"/>
    <col min="11780" max="11780" width="39.7109375" style="190" customWidth="1"/>
    <col min="11781" max="11781" width="14.7109375" style="190" bestFit="1" customWidth="1"/>
    <col min="11782" max="11782" width="40.42578125" style="190" customWidth="1"/>
    <col min="11783" max="12032" width="9.140625" style="190"/>
    <col min="12033" max="12033" width="54.7109375" style="190" customWidth="1"/>
    <col min="12034" max="12034" width="33.42578125" style="190" customWidth="1"/>
    <col min="12035" max="12035" width="26.140625" style="190" customWidth="1"/>
    <col min="12036" max="12036" width="39.7109375" style="190" customWidth="1"/>
    <col min="12037" max="12037" width="14.7109375" style="190" bestFit="1" customWidth="1"/>
    <col min="12038" max="12038" width="40.42578125" style="190" customWidth="1"/>
    <col min="12039" max="12288" width="9.140625" style="190"/>
    <col min="12289" max="12289" width="54.7109375" style="190" customWidth="1"/>
    <col min="12290" max="12290" width="33.42578125" style="190" customWidth="1"/>
    <col min="12291" max="12291" width="26.140625" style="190" customWidth="1"/>
    <col min="12292" max="12292" width="39.7109375" style="190" customWidth="1"/>
    <col min="12293" max="12293" width="14.7109375" style="190" bestFit="1" customWidth="1"/>
    <col min="12294" max="12294" width="40.42578125" style="190" customWidth="1"/>
    <col min="12295" max="12544" width="9.140625" style="190"/>
    <col min="12545" max="12545" width="54.7109375" style="190" customWidth="1"/>
    <col min="12546" max="12546" width="33.42578125" style="190" customWidth="1"/>
    <col min="12547" max="12547" width="26.140625" style="190" customWidth="1"/>
    <col min="12548" max="12548" width="39.7109375" style="190" customWidth="1"/>
    <col min="12549" max="12549" width="14.7109375" style="190" bestFit="1" customWidth="1"/>
    <col min="12550" max="12550" width="40.42578125" style="190" customWidth="1"/>
    <col min="12551" max="12800" width="9.140625" style="190"/>
    <col min="12801" max="12801" width="54.7109375" style="190" customWidth="1"/>
    <col min="12802" max="12802" width="33.42578125" style="190" customWidth="1"/>
    <col min="12803" max="12803" width="26.140625" style="190" customWidth="1"/>
    <col min="12804" max="12804" width="39.7109375" style="190" customWidth="1"/>
    <col min="12805" max="12805" width="14.7109375" style="190" bestFit="1" customWidth="1"/>
    <col min="12806" max="12806" width="40.42578125" style="190" customWidth="1"/>
    <col min="12807" max="13056" width="9.140625" style="190"/>
    <col min="13057" max="13057" width="54.7109375" style="190" customWidth="1"/>
    <col min="13058" max="13058" width="33.42578125" style="190" customWidth="1"/>
    <col min="13059" max="13059" width="26.140625" style="190" customWidth="1"/>
    <col min="13060" max="13060" width="39.7109375" style="190" customWidth="1"/>
    <col min="13061" max="13061" width="14.7109375" style="190" bestFit="1" customWidth="1"/>
    <col min="13062" max="13062" width="40.42578125" style="190" customWidth="1"/>
    <col min="13063" max="13312" width="9.140625" style="190"/>
    <col min="13313" max="13313" width="54.7109375" style="190" customWidth="1"/>
    <col min="13314" max="13314" width="33.42578125" style="190" customWidth="1"/>
    <col min="13315" max="13315" width="26.140625" style="190" customWidth="1"/>
    <col min="13316" max="13316" width="39.7109375" style="190" customWidth="1"/>
    <col min="13317" max="13317" width="14.7109375" style="190" bestFit="1" customWidth="1"/>
    <col min="13318" max="13318" width="40.42578125" style="190" customWidth="1"/>
    <col min="13319" max="13568" width="9.140625" style="190"/>
    <col min="13569" max="13569" width="54.7109375" style="190" customWidth="1"/>
    <col min="13570" max="13570" width="33.42578125" style="190" customWidth="1"/>
    <col min="13571" max="13571" width="26.140625" style="190" customWidth="1"/>
    <col min="13572" max="13572" width="39.7109375" style="190" customWidth="1"/>
    <col min="13573" max="13573" width="14.7109375" style="190" bestFit="1" customWidth="1"/>
    <col min="13574" max="13574" width="40.42578125" style="190" customWidth="1"/>
    <col min="13575" max="13824" width="9.140625" style="190"/>
    <col min="13825" max="13825" width="54.7109375" style="190" customWidth="1"/>
    <col min="13826" max="13826" width="33.42578125" style="190" customWidth="1"/>
    <col min="13827" max="13827" width="26.140625" style="190" customWidth="1"/>
    <col min="13828" max="13828" width="39.7109375" style="190" customWidth="1"/>
    <col min="13829" max="13829" width="14.7109375" style="190" bestFit="1" customWidth="1"/>
    <col min="13830" max="13830" width="40.42578125" style="190" customWidth="1"/>
    <col min="13831" max="14080" width="9.140625" style="190"/>
    <col min="14081" max="14081" width="54.7109375" style="190" customWidth="1"/>
    <col min="14082" max="14082" width="33.42578125" style="190" customWidth="1"/>
    <col min="14083" max="14083" width="26.140625" style="190" customWidth="1"/>
    <col min="14084" max="14084" width="39.7109375" style="190" customWidth="1"/>
    <col min="14085" max="14085" width="14.7109375" style="190" bestFit="1" customWidth="1"/>
    <col min="14086" max="14086" width="40.42578125" style="190" customWidth="1"/>
    <col min="14087" max="14336" width="9.140625" style="190"/>
    <col min="14337" max="14337" width="54.7109375" style="190" customWidth="1"/>
    <col min="14338" max="14338" width="33.42578125" style="190" customWidth="1"/>
    <col min="14339" max="14339" width="26.140625" style="190" customWidth="1"/>
    <col min="14340" max="14340" width="39.7109375" style="190" customWidth="1"/>
    <col min="14341" max="14341" width="14.7109375" style="190" bestFit="1" customWidth="1"/>
    <col min="14342" max="14342" width="40.42578125" style="190" customWidth="1"/>
    <col min="14343" max="14592" width="9.140625" style="190"/>
    <col min="14593" max="14593" width="54.7109375" style="190" customWidth="1"/>
    <col min="14594" max="14594" width="33.42578125" style="190" customWidth="1"/>
    <col min="14595" max="14595" width="26.140625" style="190" customWidth="1"/>
    <col min="14596" max="14596" width="39.7109375" style="190" customWidth="1"/>
    <col min="14597" max="14597" width="14.7109375" style="190" bestFit="1" customWidth="1"/>
    <col min="14598" max="14598" width="40.42578125" style="190" customWidth="1"/>
    <col min="14599" max="14848" width="9.140625" style="190"/>
    <col min="14849" max="14849" width="54.7109375" style="190" customWidth="1"/>
    <col min="14850" max="14850" width="33.42578125" style="190" customWidth="1"/>
    <col min="14851" max="14851" width="26.140625" style="190" customWidth="1"/>
    <col min="14852" max="14852" width="39.7109375" style="190" customWidth="1"/>
    <col min="14853" max="14853" width="14.7109375" style="190" bestFit="1" customWidth="1"/>
    <col min="14854" max="14854" width="40.42578125" style="190" customWidth="1"/>
    <col min="14855" max="15104" width="9.140625" style="190"/>
    <col min="15105" max="15105" width="54.7109375" style="190" customWidth="1"/>
    <col min="15106" max="15106" width="33.42578125" style="190" customWidth="1"/>
    <col min="15107" max="15107" width="26.140625" style="190" customWidth="1"/>
    <col min="15108" max="15108" width="39.7109375" style="190" customWidth="1"/>
    <col min="15109" max="15109" width="14.7109375" style="190" bestFit="1" customWidth="1"/>
    <col min="15110" max="15110" width="40.42578125" style="190" customWidth="1"/>
    <col min="15111" max="15360" width="9.140625" style="190"/>
    <col min="15361" max="15361" width="54.7109375" style="190" customWidth="1"/>
    <col min="15362" max="15362" width="33.42578125" style="190" customWidth="1"/>
    <col min="15363" max="15363" width="26.140625" style="190" customWidth="1"/>
    <col min="15364" max="15364" width="39.7109375" style="190" customWidth="1"/>
    <col min="15365" max="15365" width="14.7109375" style="190" bestFit="1" customWidth="1"/>
    <col min="15366" max="15366" width="40.42578125" style="190" customWidth="1"/>
    <col min="15367" max="15616" width="9.140625" style="190"/>
    <col min="15617" max="15617" width="54.7109375" style="190" customWidth="1"/>
    <col min="15618" max="15618" width="33.42578125" style="190" customWidth="1"/>
    <col min="15619" max="15619" width="26.140625" style="190" customWidth="1"/>
    <col min="15620" max="15620" width="39.7109375" style="190" customWidth="1"/>
    <col min="15621" max="15621" width="14.7109375" style="190" bestFit="1" customWidth="1"/>
    <col min="15622" max="15622" width="40.42578125" style="190" customWidth="1"/>
    <col min="15623" max="15872" width="9.140625" style="190"/>
    <col min="15873" max="15873" width="54.7109375" style="190" customWidth="1"/>
    <col min="15874" max="15874" width="33.42578125" style="190" customWidth="1"/>
    <col min="15875" max="15875" width="26.140625" style="190" customWidth="1"/>
    <col min="15876" max="15876" width="39.7109375" style="190" customWidth="1"/>
    <col min="15877" max="15877" width="14.7109375" style="190" bestFit="1" customWidth="1"/>
    <col min="15878" max="15878" width="40.42578125" style="190" customWidth="1"/>
    <col min="15879" max="16128" width="9.140625" style="190"/>
    <col min="16129" max="16129" width="54.7109375" style="190" customWidth="1"/>
    <col min="16130" max="16130" width="33.42578125" style="190" customWidth="1"/>
    <col min="16131" max="16131" width="26.140625" style="190" customWidth="1"/>
    <col min="16132" max="16132" width="39.7109375" style="190" customWidth="1"/>
    <col min="16133" max="16133" width="14.7109375" style="190" bestFit="1" customWidth="1"/>
    <col min="16134" max="16134" width="40.42578125" style="190" customWidth="1"/>
    <col min="16135" max="16384" width="9.140625" style="190"/>
  </cols>
  <sheetData>
    <row r="1" spans="1:6" ht="30" customHeight="1" x14ac:dyDescent="0.2">
      <c r="A1" s="190" t="s">
        <v>1272</v>
      </c>
      <c r="B1" s="163" t="s">
        <v>484</v>
      </c>
    </row>
    <row r="2" spans="1:6" ht="30" customHeight="1" x14ac:dyDescent="0.2">
      <c r="A2" s="190" t="s">
        <v>1273</v>
      </c>
      <c r="B2" s="163" t="s">
        <v>1934</v>
      </c>
    </row>
    <row r="3" spans="1:6" ht="30" customHeight="1" x14ac:dyDescent="0.2">
      <c r="A3" s="190" t="s">
        <v>1275</v>
      </c>
      <c r="B3" s="163" t="s">
        <v>1935</v>
      </c>
    </row>
    <row r="4" spans="1:6" ht="30" customHeight="1" x14ac:dyDescent="0.2">
      <c r="A4" s="190" t="s">
        <v>1277</v>
      </c>
      <c r="B4" s="192" t="s">
        <v>1936</v>
      </c>
    </row>
    <row r="5" spans="1:6" ht="16.5" customHeight="1" x14ac:dyDescent="0.2"/>
    <row r="6" spans="1:6" ht="30" customHeight="1" x14ac:dyDescent="0.2">
      <c r="A6" s="190" t="s">
        <v>1279</v>
      </c>
      <c r="B6" s="163" t="s">
        <v>1937</v>
      </c>
    </row>
    <row r="7" spans="1:6" ht="21" customHeight="1" x14ac:dyDescent="0.2">
      <c r="B7" s="191"/>
    </row>
    <row r="8" spans="1:6" ht="42.75" customHeight="1" x14ac:dyDescent="0.2">
      <c r="A8" s="190" t="s">
        <v>1280</v>
      </c>
      <c r="B8" s="163" t="s">
        <v>1937</v>
      </c>
    </row>
    <row r="9" spans="1:6" ht="17.25" customHeight="1" x14ac:dyDescent="0.2">
      <c r="B9" s="191"/>
    </row>
    <row r="10" spans="1:6" ht="30" customHeight="1" x14ac:dyDescent="0.2">
      <c r="A10" s="190" t="s">
        <v>1282</v>
      </c>
      <c r="B10" s="163" t="s">
        <v>1938</v>
      </c>
    </row>
    <row r="11" spans="1:6" ht="14.25" customHeight="1" x14ac:dyDescent="0.2">
      <c r="B11" s="191"/>
    </row>
    <row r="12" spans="1:6" ht="30" customHeight="1" x14ac:dyDescent="0.2">
      <c r="A12" s="190" t="s">
        <v>1283</v>
      </c>
      <c r="B12" s="163" t="s">
        <v>1286</v>
      </c>
    </row>
    <row r="13" spans="1:6" ht="20.25" customHeight="1" x14ac:dyDescent="0.2"/>
    <row r="14" spans="1:6" ht="30" customHeight="1" x14ac:dyDescent="0.2">
      <c r="A14" s="190" t="s">
        <v>1285</v>
      </c>
      <c r="B14" s="163" t="s">
        <v>1284</v>
      </c>
    </row>
    <row r="15" spans="1:6" ht="16.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91" t="s">
        <v>1939</v>
      </c>
      <c r="B17" s="191" t="s">
        <v>1940</v>
      </c>
      <c r="C17" s="191" t="s">
        <v>1941</v>
      </c>
      <c r="D17" s="191" t="s">
        <v>1942</v>
      </c>
      <c r="E17" s="191" t="s">
        <v>1943</v>
      </c>
      <c r="F17" s="191" t="s">
        <v>1944</v>
      </c>
    </row>
    <row r="18" spans="1:6" ht="30" customHeight="1" x14ac:dyDescent="0.2">
      <c r="A18" s="191" t="s">
        <v>1945</v>
      </c>
      <c r="B18" s="191" t="s">
        <v>1946</v>
      </c>
      <c r="C18" s="191" t="s">
        <v>1947</v>
      </c>
      <c r="D18" s="191" t="s">
        <v>1948</v>
      </c>
      <c r="E18" s="191" t="s">
        <v>1949</v>
      </c>
      <c r="F18" s="191" t="s">
        <v>1950</v>
      </c>
    </row>
    <row r="19" spans="1:6" ht="30" customHeight="1" x14ac:dyDescent="0.2">
      <c r="A19" s="191" t="s">
        <v>1945</v>
      </c>
      <c r="B19" s="191" t="s">
        <v>1951</v>
      </c>
      <c r="C19" s="191" t="s">
        <v>1952</v>
      </c>
      <c r="D19" s="191" t="s">
        <v>1953</v>
      </c>
      <c r="E19" s="191" t="s">
        <v>1954</v>
      </c>
      <c r="F19" s="191" t="s">
        <v>1955</v>
      </c>
    </row>
    <row r="20" spans="1:6" ht="30" customHeight="1" x14ac:dyDescent="0.2">
      <c r="A20" s="191" t="s">
        <v>1956</v>
      </c>
      <c r="B20" s="191" t="s">
        <v>1957</v>
      </c>
      <c r="C20" s="191" t="s">
        <v>1548</v>
      </c>
      <c r="D20" s="191" t="s">
        <v>1958</v>
      </c>
      <c r="E20" s="191" t="s">
        <v>1959</v>
      </c>
      <c r="F20" s="191" t="s">
        <v>1960</v>
      </c>
    </row>
    <row r="21" spans="1:6" ht="30" customHeight="1" x14ac:dyDescent="0.2">
      <c r="A21" s="191" t="s">
        <v>1961</v>
      </c>
      <c r="B21" s="191" t="s">
        <v>1962</v>
      </c>
      <c r="C21" s="191" t="s">
        <v>1963</v>
      </c>
      <c r="D21" s="191" t="s">
        <v>1964</v>
      </c>
      <c r="E21" s="191" t="s">
        <v>1965</v>
      </c>
      <c r="F21" s="209" t="s">
        <v>1966</v>
      </c>
    </row>
    <row r="22" spans="1:6" ht="30" customHeight="1" x14ac:dyDescent="0.2">
      <c r="A22" s="191" t="s">
        <v>1967</v>
      </c>
      <c r="B22" s="191" t="s">
        <v>1968</v>
      </c>
      <c r="C22" s="191" t="s">
        <v>1969</v>
      </c>
      <c r="D22" s="191" t="s">
        <v>1970</v>
      </c>
      <c r="E22" s="191" t="s">
        <v>1971</v>
      </c>
      <c r="F22" s="210" t="s">
        <v>1972</v>
      </c>
    </row>
    <row r="23" spans="1:6" ht="30" customHeight="1" x14ac:dyDescent="0.2">
      <c r="A23" s="191" t="s">
        <v>1973</v>
      </c>
      <c r="B23" s="191" t="s">
        <v>1974</v>
      </c>
      <c r="C23" s="191" t="s">
        <v>1386</v>
      </c>
      <c r="D23" s="191" t="s">
        <v>1975</v>
      </c>
      <c r="E23" s="191" t="s">
        <v>1976</v>
      </c>
      <c r="F23" s="209" t="s">
        <v>1977</v>
      </c>
    </row>
    <row r="24" spans="1:6" ht="30" customHeight="1" x14ac:dyDescent="0.2">
      <c r="A24" s="191" t="s">
        <v>1978</v>
      </c>
      <c r="B24" s="191" t="s">
        <v>1979</v>
      </c>
      <c r="C24" s="191" t="s">
        <v>1980</v>
      </c>
      <c r="D24" s="163" t="s">
        <v>1981</v>
      </c>
      <c r="E24" s="191" t="s">
        <v>1982</v>
      </c>
      <c r="F24" s="191" t="s">
        <v>1983</v>
      </c>
    </row>
    <row r="25" spans="1:6" ht="30" customHeight="1" x14ac:dyDescent="0.2">
      <c r="A25" s="191" t="s">
        <v>1978</v>
      </c>
      <c r="B25" s="191" t="s">
        <v>1984</v>
      </c>
      <c r="C25" s="191" t="s">
        <v>1985</v>
      </c>
      <c r="D25" s="163" t="s">
        <v>1981</v>
      </c>
      <c r="E25" s="191" t="s">
        <v>1986</v>
      </c>
      <c r="F25" s="191" t="s">
        <v>1983</v>
      </c>
    </row>
    <row r="26" spans="1:6" ht="30" customHeight="1" x14ac:dyDescent="0.2">
      <c r="A26" s="191" t="s">
        <v>1978</v>
      </c>
      <c r="B26" s="191" t="s">
        <v>1987</v>
      </c>
      <c r="C26" s="191" t="s">
        <v>1988</v>
      </c>
      <c r="D26" s="163" t="s">
        <v>1989</v>
      </c>
      <c r="E26" s="191" t="s">
        <v>1990</v>
      </c>
      <c r="F26" s="209" t="s">
        <v>1991</v>
      </c>
    </row>
    <row r="27" spans="1:6" ht="30" customHeight="1" x14ac:dyDescent="0.2">
      <c r="A27" s="191" t="s">
        <v>1978</v>
      </c>
      <c r="B27" s="191" t="s">
        <v>1992</v>
      </c>
      <c r="C27" s="191" t="s">
        <v>1993</v>
      </c>
      <c r="D27" s="163" t="s">
        <v>1994</v>
      </c>
      <c r="E27" s="191" t="s">
        <v>1995</v>
      </c>
      <c r="F27" s="209" t="s">
        <v>1996</v>
      </c>
    </row>
    <row r="28" spans="1:6" ht="30" customHeight="1" x14ac:dyDescent="0.2">
      <c r="A28" s="191" t="s">
        <v>1997</v>
      </c>
      <c r="B28" s="191" t="s">
        <v>1998</v>
      </c>
      <c r="C28" s="191" t="s">
        <v>1999</v>
      </c>
      <c r="D28" s="163" t="s">
        <v>2000</v>
      </c>
      <c r="E28" s="191" t="s">
        <v>2001</v>
      </c>
      <c r="F28" s="191" t="s">
        <v>2002</v>
      </c>
    </row>
    <row r="29" spans="1:6" ht="30" customHeight="1" x14ac:dyDescent="0.2">
      <c r="A29" s="191" t="s">
        <v>2003</v>
      </c>
      <c r="B29" s="191" t="s">
        <v>2004</v>
      </c>
      <c r="C29" s="191" t="s">
        <v>1534</v>
      </c>
      <c r="D29" s="163" t="s">
        <v>2005</v>
      </c>
      <c r="E29" s="191">
        <v>8569830111</v>
      </c>
      <c r="F29" s="210" t="s">
        <v>2006</v>
      </c>
    </row>
    <row r="30" spans="1:6" ht="30" customHeight="1" x14ac:dyDescent="0.2">
      <c r="A30" s="191" t="s">
        <v>2007</v>
      </c>
      <c r="B30" s="191" t="s">
        <v>2008</v>
      </c>
      <c r="C30" s="191" t="s">
        <v>1334</v>
      </c>
      <c r="D30" s="163" t="s">
        <v>2009</v>
      </c>
      <c r="E30" s="191" t="s">
        <v>2010</v>
      </c>
      <c r="F30" s="191" t="s">
        <v>2011</v>
      </c>
    </row>
    <row r="31" spans="1:6" ht="30" customHeight="1" x14ac:dyDescent="0.2">
      <c r="A31" s="191" t="s">
        <v>2012</v>
      </c>
      <c r="B31" s="191" t="s">
        <v>2013</v>
      </c>
      <c r="C31" s="191" t="s">
        <v>2014</v>
      </c>
      <c r="D31" s="191" t="s">
        <v>2015</v>
      </c>
      <c r="E31" s="191" t="s">
        <v>2016</v>
      </c>
      <c r="F31" s="191" t="s">
        <v>2017</v>
      </c>
    </row>
    <row r="32" spans="1:6" ht="30" customHeight="1" x14ac:dyDescent="0.2">
      <c r="A32" s="191" t="s">
        <v>2012</v>
      </c>
      <c r="B32" s="191" t="s">
        <v>2018</v>
      </c>
      <c r="C32" s="191" t="s">
        <v>2019</v>
      </c>
      <c r="D32" s="191" t="s">
        <v>2020</v>
      </c>
      <c r="E32" s="191" t="s">
        <v>2021</v>
      </c>
      <c r="F32" s="191" t="s">
        <v>2022</v>
      </c>
    </row>
    <row r="33" spans="1:6" ht="30" customHeight="1" x14ac:dyDescent="0.2">
      <c r="A33" s="191" t="s">
        <v>2023</v>
      </c>
      <c r="B33" s="191" t="s">
        <v>2024</v>
      </c>
      <c r="C33" s="191" t="s">
        <v>2025</v>
      </c>
      <c r="D33" s="163" t="s">
        <v>1683</v>
      </c>
      <c r="E33" s="191" t="s">
        <v>2026</v>
      </c>
      <c r="F33" s="191" t="s">
        <v>1685</v>
      </c>
    </row>
    <row r="34" spans="1:6" ht="30" customHeight="1" x14ac:dyDescent="0.2">
      <c r="A34" s="191" t="s">
        <v>2027</v>
      </c>
      <c r="B34" s="191" t="s">
        <v>2028</v>
      </c>
      <c r="C34" s="191" t="s">
        <v>2029</v>
      </c>
      <c r="D34" s="163" t="s">
        <v>1683</v>
      </c>
      <c r="E34" s="191">
        <v>2153489041</v>
      </c>
      <c r="F34" s="191" t="s">
        <v>1685</v>
      </c>
    </row>
    <row r="35" spans="1:6" ht="30" customHeight="1" x14ac:dyDescent="0.2">
      <c r="A35" s="191" t="s">
        <v>2030</v>
      </c>
      <c r="B35" s="191" t="s">
        <v>2031</v>
      </c>
      <c r="C35" s="191" t="s">
        <v>2032</v>
      </c>
      <c r="D35" s="163" t="s">
        <v>2033</v>
      </c>
      <c r="E35" s="191" t="s">
        <v>2034</v>
      </c>
      <c r="F35" s="191" t="s">
        <v>2035</v>
      </c>
    </row>
    <row r="36" spans="1:6" ht="30" customHeight="1" x14ac:dyDescent="0.2">
      <c r="A36" s="191" t="s">
        <v>2036</v>
      </c>
      <c r="B36" s="191" t="s">
        <v>2037</v>
      </c>
      <c r="C36" s="191" t="s">
        <v>2038</v>
      </c>
      <c r="D36" s="163" t="s">
        <v>2039</v>
      </c>
      <c r="E36" s="191" t="s">
        <v>2040</v>
      </c>
      <c r="F36" s="191" t="s">
        <v>2041</v>
      </c>
    </row>
    <row r="37" spans="1:6" ht="30" customHeight="1" x14ac:dyDescent="0.2">
      <c r="A37" s="191" t="s">
        <v>2042</v>
      </c>
      <c r="B37" s="191" t="s">
        <v>2043</v>
      </c>
      <c r="C37" s="191" t="s">
        <v>2044</v>
      </c>
      <c r="D37" s="191" t="s">
        <v>2045</v>
      </c>
      <c r="E37" s="191" t="s">
        <v>2046</v>
      </c>
      <c r="F37" s="191" t="s">
        <v>2047</v>
      </c>
    </row>
    <row r="38" spans="1:6" ht="30" customHeight="1" x14ac:dyDescent="0.2">
      <c r="A38" s="191" t="s">
        <v>2048</v>
      </c>
      <c r="B38" s="191" t="s">
        <v>2049</v>
      </c>
      <c r="C38" s="191" t="s">
        <v>2050</v>
      </c>
      <c r="D38" s="163" t="s">
        <v>2051</v>
      </c>
      <c r="E38" s="191" t="s">
        <v>2052</v>
      </c>
      <c r="F38" s="191" t="s">
        <v>2053</v>
      </c>
    </row>
    <row r="39" spans="1:6" ht="30" customHeight="1" x14ac:dyDescent="0.2">
      <c r="A39" s="191" t="s">
        <v>2054</v>
      </c>
      <c r="B39" s="191" t="s">
        <v>2055</v>
      </c>
      <c r="C39" s="191" t="s">
        <v>2056</v>
      </c>
      <c r="D39" s="191" t="s">
        <v>2057</v>
      </c>
      <c r="E39" s="191" t="s">
        <v>2058</v>
      </c>
      <c r="F39" s="191" t="s">
        <v>2059</v>
      </c>
    </row>
    <row r="40" spans="1:6" ht="30" customHeight="1" x14ac:dyDescent="0.2">
      <c r="A40" s="191" t="s">
        <v>2060</v>
      </c>
      <c r="B40" s="191" t="s">
        <v>2061</v>
      </c>
      <c r="C40" s="191" t="s">
        <v>2062</v>
      </c>
      <c r="D40" s="191" t="s">
        <v>2063</v>
      </c>
      <c r="E40" s="191" t="s">
        <v>2064</v>
      </c>
      <c r="F40" s="191" t="s">
        <v>2065</v>
      </c>
    </row>
    <row r="41" spans="1:6" ht="30" customHeight="1" x14ac:dyDescent="0.2">
      <c r="A41" s="191" t="s">
        <v>2066</v>
      </c>
      <c r="B41" s="191" t="s">
        <v>2067</v>
      </c>
      <c r="C41" s="191" t="s">
        <v>2068</v>
      </c>
      <c r="D41" s="191" t="s">
        <v>2069</v>
      </c>
      <c r="E41" s="191" t="s">
        <v>2070</v>
      </c>
      <c r="F41" s="210" t="s">
        <v>2071</v>
      </c>
    </row>
    <row r="42" spans="1:6" ht="30" customHeight="1" x14ac:dyDescent="0.2">
      <c r="A42" s="191" t="s">
        <v>2072</v>
      </c>
      <c r="B42" s="191" t="s">
        <v>2073</v>
      </c>
      <c r="C42" s="191" t="s">
        <v>2074</v>
      </c>
      <c r="D42" s="191" t="s">
        <v>2075</v>
      </c>
      <c r="E42" s="191" t="s">
        <v>2076</v>
      </c>
      <c r="F42" s="210" t="s">
        <v>2077</v>
      </c>
    </row>
    <row r="43" spans="1:6" ht="30" customHeight="1" x14ac:dyDescent="0.2">
      <c r="A43" s="191" t="s">
        <v>2072</v>
      </c>
      <c r="B43" s="191" t="s">
        <v>2078</v>
      </c>
      <c r="C43" s="191" t="s">
        <v>2079</v>
      </c>
      <c r="D43" s="191" t="s">
        <v>2075</v>
      </c>
      <c r="E43" s="191" t="s">
        <v>2080</v>
      </c>
      <c r="F43" s="210" t="s">
        <v>2077</v>
      </c>
    </row>
    <row r="44" spans="1:6" ht="30" customHeight="1" x14ac:dyDescent="0.2">
      <c r="A44" s="191" t="s">
        <v>2081</v>
      </c>
      <c r="B44" s="191" t="s">
        <v>2082</v>
      </c>
      <c r="C44" s="191" t="s">
        <v>1577</v>
      </c>
      <c r="D44" s="163" t="s">
        <v>2083</v>
      </c>
      <c r="E44" s="191" t="s">
        <v>2084</v>
      </c>
      <c r="F44" s="191" t="s">
        <v>2085</v>
      </c>
    </row>
    <row r="45" spans="1:6" ht="30" customHeight="1" x14ac:dyDescent="0.2">
      <c r="A45" s="191" t="s">
        <v>2081</v>
      </c>
      <c r="B45" s="191" t="s">
        <v>2086</v>
      </c>
      <c r="C45" s="191" t="s">
        <v>2087</v>
      </c>
      <c r="D45" s="163" t="s">
        <v>2083</v>
      </c>
      <c r="E45" s="191" t="s">
        <v>2088</v>
      </c>
      <c r="F45" s="191" t="s">
        <v>2085</v>
      </c>
    </row>
    <row r="46" spans="1:6" ht="30" customHeight="1" x14ac:dyDescent="0.2">
      <c r="A46" s="191" t="s">
        <v>2089</v>
      </c>
      <c r="B46" s="191" t="s">
        <v>2090</v>
      </c>
      <c r="C46" s="191" t="s">
        <v>2091</v>
      </c>
      <c r="D46" s="191" t="s">
        <v>2092</v>
      </c>
      <c r="E46" s="191" t="s">
        <v>2093</v>
      </c>
      <c r="F46" s="191" t="s">
        <v>2094</v>
      </c>
    </row>
    <row r="47" spans="1:6" ht="30" customHeight="1" x14ac:dyDescent="0.2">
      <c r="A47" s="191" t="s">
        <v>2095</v>
      </c>
      <c r="B47" s="191" t="s">
        <v>2096</v>
      </c>
      <c r="C47" s="191" t="s">
        <v>2097</v>
      </c>
      <c r="D47" s="191" t="s">
        <v>2098</v>
      </c>
      <c r="E47" s="191" t="s">
        <v>2099</v>
      </c>
      <c r="F47" s="191" t="s">
        <v>2100</v>
      </c>
    </row>
    <row r="48" spans="1:6" ht="30" customHeight="1" x14ac:dyDescent="0.2">
      <c r="A48" s="191" t="s">
        <v>2101</v>
      </c>
      <c r="B48" s="191" t="s">
        <v>2102</v>
      </c>
      <c r="C48" s="191" t="s">
        <v>1600</v>
      </c>
      <c r="D48" s="163" t="s">
        <v>2103</v>
      </c>
      <c r="E48" s="191" t="s">
        <v>2104</v>
      </c>
      <c r="F48" s="191" t="s">
        <v>2105</v>
      </c>
    </row>
    <row r="49" spans="1:6" ht="30" customHeight="1" x14ac:dyDescent="0.2">
      <c r="A49" s="191" t="s">
        <v>2101</v>
      </c>
      <c r="B49" s="191" t="s">
        <v>1596</v>
      </c>
      <c r="C49" s="191" t="s">
        <v>1597</v>
      </c>
      <c r="D49" s="163" t="s">
        <v>2103</v>
      </c>
      <c r="E49" s="191" t="s">
        <v>2106</v>
      </c>
      <c r="F49" s="191" t="s">
        <v>2105</v>
      </c>
    </row>
    <row r="50" spans="1:6" ht="30" customHeight="1" x14ac:dyDescent="0.2">
      <c r="A50" s="191" t="s">
        <v>2101</v>
      </c>
      <c r="B50" s="191" t="s">
        <v>2107</v>
      </c>
      <c r="C50" s="191" t="s">
        <v>1603</v>
      </c>
      <c r="D50" s="163" t="s">
        <v>2103</v>
      </c>
      <c r="E50" s="191" t="s">
        <v>2108</v>
      </c>
      <c r="F50" s="191" t="s">
        <v>2105</v>
      </c>
    </row>
    <row r="51" spans="1:6" ht="30" customHeight="1" x14ac:dyDescent="0.2">
      <c r="A51" s="191" t="s">
        <v>2101</v>
      </c>
      <c r="B51" s="191" t="s">
        <v>1605</v>
      </c>
      <c r="C51" s="191" t="s">
        <v>1606</v>
      </c>
      <c r="D51" s="163" t="s">
        <v>2103</v>
      </c>
      <c r="E51" s="191" t="s">
        <v>2109</v>
      </c>
      <c r="F51" s="191" t="s">
        <v>2105</v>
      </c>
    </row>
    <row r="52" spans="1:6" ht="30" customHeight="1" x14ac:dyDescent="0.2">
      <c r="A52" s="191" t="s">
        <v>2101</v>
      </c>
      <c r="B52" s="191" t="s">
        <v>2110</v>
      </c>
      <c r="C52" s="191" t="s">
        <v>2111</v>
      </c>
      <c r="D52" s="163" t="s">
        <v>2103</v>
      </c>
      <c r="E52" s="191" t="s">
        <v>2112</v>
      </c>
      <c r="F52" s="191" t="s">
        <v>2105</v>
      </c>
    </row>
    <row r="53" spans="1:6" ht="30" customHeight="1" x14ac:dyDescent="0.2">
      <c r="A53" s="191" t="s">
        <v>2113</v>
      </c>
      <c r="B53" s="191" t="s">
        <v>2114</v>
      </c>
      <c r="C53" s="191" t="s">
        <v>2115</v>
      </c>
      <c r="D53" s="191" t="s">
        <v>2116</v>
      </c>
      <c r="E53" s="191" t="s">
        <v>2117</v>
      </c>
      <c r="F53" s="210" t="s">
        <v>2118</v>
      </c>
    </row>
    <row r="54" spans="1:6" ht="30" customHeight="1" x14ac:dyDescent="0.2">
      <c r="A54" s="191" t="s">
        <v>2119</v>
      </c>
      <c r="B54" s="191" t="s">
        <v>2120</v>
      </c>
      <c r="C54" s="191" t="s">
        <v>2121</v>
      </c>
      <c r="D54" s="163" t="s">
        <v>2122</v>
      </c>
      <c r="E54" s="191" t="s">
        <v>2123</v>
      </c>
      <c r="F54" s="163" t="s">
        <v>2124</v>
      </c>
    </row>
    <row r="55" spans="1:6" ht="30" customHeight="1" x14ac:dyDescent="0.2">
      <c r="A55" s="191" t="s">
        <v>2125</v>
      </c>
      <c r="B55" s="191" t="s">
        <v>2126</v>
      </c>
      <c r="C55" s="191" t="s">
        <v>2127</v>
      </c>
      <c r="D55" s="163" t="s">
        <v>2128</v>
      </c>
      <c r="E55" s="191" t="s">
        <v>2129</v>
      </c>
      <c r="F55" s="191" t="s">
        <v>2130</v>
      </c>
    </row>
    <row r="56" spans="1:6" ht="30" customHeight="1" x14ac:dyDescent="0.2">
      <c r="A56" s="191" t="s">
        <v>2131</v>
      </c>
      <c r="B56" s="191" t="s">
        <v>2132</v>
      </c>
      <c r="C56" s="191" t="s">
        <v>1397</v>
      </c>
      <c r="D56" s="163" t="s">
        <v>2133</v>
      </c>
      <c r="E56" s="191" t="s">
        <v>2134</v>
      </c>
      <c r="F56" s="191" t="s">
        <v>2135</v>
      </c>
    </row>
    <row r="57" spans="1:6" ht="30" customHeight="1" x14ac:dyDescent="0.2">
      <c r="A57" s="191" t="s">
        <v>2136</v>
      </c>
      <c r="B57" s="191" t="s">
        <v>2137</v>
      </c>
      <c r="C57" s="191" t="s">
        <v>1440</v>
      </c>
      <c r="D57" s="191" t="s">
        <v>2138</v>
      </c>
      <c r="E57" s="191" t="s">
        <v>2139</v>
      </c>
      <c r="F57" s="209" t="s">
        <v>2140</v>
      </c>
    </row>
    <row r="58" spans="1:6" ht="30" customHeight="1" x14ac:dyDescent="0.2">
      <c r="A58" s="191" t="s">
        <v>2136</v>
      </c>
      <c r="B58" s="191" t="s">
        <v>2141</v>
      </c>
      <c r="C58" s="191" t="s">
        <v>2142</v>
      </c>
      <c r="D58" s="191" t="s">
        <v>2143</v>
      </c>
      <c r="E58" s="191" t="s">
        <v>2144</v>
      </c>
      <c r="F58" s="191" t="s">
        <v>2140</v>
      </c>
    </row>
    <row r="59" spans="1:6" ht="30" customHeight="1" x14ac:dyDescent="0.2">
      <c r="A59" s="191" t="s">
        <v>2145</v>
      </c>
      <c r="B59" s="191" t="s">
        <v>2146</v>
      </c>
      <c r="C59" s="191" t="s">
        <v>2147</v>
      </c>
      <c r="D59" s="163" t="s">
        <v>2148</v>
      </c>
      <c r="E59" s="191" t="s">
        <v>2149</v>
      </c>
      <c r="F59" s="191" t="s">
        <v>2150</v>
      </c>
    </row>
    <row r="60" spans="1:6" ht="30" customHeight="1" x14ac:dyDescent="0.2">
      <c r="A60" s="191" t="s">
        <v>2151</v>
      </c>
      <c r="B60" s="191" t="s">
        <v>2152</v>
      </c>
      <c r="C60" s="191" t="s">
        <v>2153</v>
      </c>
      <c r="D60" s="191" t="s">
        <v>2154</v>
      </c>
      <c r="E60" s="191" t="s">
        <v>2155</v>
      </c>
      <c r="F60" s="191" t="s">
        <v>2156</v>
      </c>
    </row>
    <row r="61" spans="1:6" ht="30" customHeight="1" x14ac:dyDescent="0.2">
      <c r="A61" s="191" t="s">
        <v>2157</v>
      </c>
      <c r="B61" s="191" t="s">
        <v>2158</v>
      </c>
      <c r="C61" s="191" t="s">
        <v>2159</v>
      </c>
      <c r="D61" s="191" t="s">
        <v>2160</v>
      </c>
      <c r="E61" s="191" t="s">
        <v>2161</v>
      </c>
      <c r="F61" s="209" t="s">
        <v>2162</v>
      </c>
    </row>
    <row r="62" spans="1:6" ht="30" customHeight="1" x14ac:dyDescent="0.2">
      <c r="A62" s="191" t="s">
        <v>2163</v>
      </c>
      <c r="B62" s="191" t="s">
        <v>2164</v>
      </c>
      <c r="C62" s="191" t="s">
        <v>1456</v>
      </c>
      <c r="D62" s="191" t="s">
        <v>2165</v>
      </c>
      <c r="E62" s="191" t="s">
        <v>2166</v>
      </c>
      <c r="F62" s="209" t="s">
        <v>2167</v>
      </c>
    </row>
    <row r="63" spans="1:6" ht="30" customHeight="1" x14ac:dyDescent="0.2">
      <c r="A63" s="191" t="s">
        <v>2168</v>
      </c>
      <c r="B63" s="191" t="s">
        <v>2169</v>
      </c>
      <c r="C63" s="191" t="s">
        <v>2170</v>
      </c>
      <c r="D63" s="191" t="s">
        <v>2171</v>
      </c>
      <c r="E63" s="191" t="s">
        <v>2172</v>
      </c>
      <c r="F63" s="209" t="s">
        <v>2173</v>
      </c>
    </row>
    <row r="64" spans="1:6" s="211" customFormat="1" ht="30.75" customHeight="1" x14ac:dyDescent="0.2">
      <c r="A64" s="163" t="s">
        <v>2174</v>
      </c>
      <c r="B64" s="163" t="s">
        <v>2175</v>
      </c>
      <c r="C64" s="163" t="s">
        <v>2176</v>
      </c>
      <c r="D64" s="163" t="s">
        <v>2177</v>
      </c>
      <c r="E64" s="191">
        <v>4405943216</v>
      </c>
      <c r="F64" s="209" t="s">
        <v>2178</v>
      </c>
    </row>
  </sheetData>
  <hyperlinks>
    <hyperlink ref="B4" r:id="rId1" xr:uid="{F54F3DA1-9F61-4923-9F3B-FC75F977CE8B}"/>
    <hyperlink ref="F41" r:id="rId2" xr:uid="{92E1EAFE-FB66-4F55-A754-EDF2DA105C47}"/>
    <hyperlink ref="F42" r:id="rId3" xr:uid="{7557E658-AD4B-441F-9BBC-43ADAD8ED1EC}"/>
    <hyperlink ref="F43" r:id="rId4" xr:uid="{D554750E-9B56-412B-8097-4179D77BD4EE}"/>
    <hyperlink ref="F53" r:id="rId5" xr:uid="{C9675F76-F6C1-4FFF-8469-EF8B7A223767}"/>
    <hyperlink ref="F22" r:id="rId6" xr:uid="{B0D9DA88-6ADC-49F1-BAA6-2B9F0E6EAA73}"/>
    <hyperlink ref="F29" r:id="rId7" xr:uid="{09546741-FD98-42BE-BBC2-59B9F5D826B6}"/>
  </hyperlinks>
  <pageMargins left="0.25" right="0.25" top="0.75" bottom="0.75" header="0.3" footer="0.3"/>
  <pageSetup scale="60" orientation="landscape" r:id="rId8"/>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EE94C-37C9-41A2-A967-E08AC9869961}">
  <dimension ref="A1:F16"/>
  <sheetViews>
    <sheetView workbookViewId="0">
      <selection activeCell="E11" sqref="E11"/>
    </sheetView>
  </sheetViews>
  <sheetFormatPr defaultRowHeight="12.75" x14ac:dyDescent="0.2"/>
  <cols>
    <col min="1" max="1" width="57" customWidth="1"/>
    <col min="2" max="2" width="55.85546875" customWidth="1"/>
    <col min="3" max="3" width="30.42578125" customWidth="1"/>
    <col min="4" max="4" width="28.5703125" customWidth="1"/>
    <col min="5" max="5" width="23.7109375" customWidth="1"/>
    <col min="6" max="6" width="32.5703125" customWidth="1"/>
  </cols>
  <sheetData>
    <row r="1" spans="1:6" ht="30" customHeight="1" x14ac:dyDescent="0.2">
      <c r="A1" s="190" t="s">
        <v>1272</v>
      </c>
      <c r="B1" s="212" t="s">
        <v>71</v>
      </c>
    </row>
    <row r="2" spans="1:6" ht="30" customHeight="1" x14ac:dyDescent="0.2">
      <c r="A2" s="190" t="s">
        <v>1273</v>
      </c>
      <c r="B2" s="187" t="s">
        <v>2179</v>
      </c>
    </row>
    <row r="3" spans="1:6" ht="30" customHeight="1" x14ac:dyDescent="0.2">
      <c r="A3" s="190" t="s">
        <v>1275</v>
      </c>
      <c r="B3" s="187" t="s">
        <v>2180</v>
      </c>
    </row>
    <row r="4" spans="1:6" ht="30" customHeight="1" x14ac:dyDescent="0.2">
      <c r="A4" s="190" t="s">
        <v>1277</v>
      </c>
      <c r="B4" s="209" t="s">
        <v>2181</v>
      </c>
    </row>
    <row r="5" spans="1:6" ht="21.75" customHeight="1" x14ac:dyDescent="0.2"/>
    <row r="6" spans="1:6" ht="30" customHeight="1" x14ac:dyDescent="0.2">
      <c r="A6" s="190" t="s">
        <v>1279</v>
      </c>
      <c r="B6" s="163" t="s">
        <v>2182</v>
      </c>
      <c r="C6" s="190"/>
      <c r="D6" s="190"/>
      <c r="E6" s="190"/>
      <c r="F6" s="190"/>
    </row>
    <row r="7" spans="1:6" ht="21.75" customHeight="1" x14ac:dyDescent="0.2">
      <c r="A7" s="190"/>
      <c r="B7" s="191"/>
      <c r="C7" s="190"/>
      <c r="D7" s="190"/>
      <c r="E7" s="190"/>
      <c r="F7" s="190"/>
    </row>
    <row r="8" spans="1:6" ht="59.25" customHeight="1" x14ac:dyDescent="0.2">
      <c r="A8" s="190" t="s">
        <v>1280</v>
      </c>
      <c r="B8" s="163" t="s">
        <v>2182</v>
      </c>
      <c r="C8" s="190"/>
      <c r="D8" s="190"/>
      <c r="E8" s="190"/>
      <c r="F8" s="190"/>
    </row>
    <row r="9" spans="1:6" ht="20.25" customHeight="1" x14ac:dyDescent="0.2">
      <c r="A9" s="190"/>
      <c r="B9" s="191"/>
      <c r="C9" s="190"/>
      <c r="D9" s="190"/>
      <c r="E9" s="190"/>
      <c r="F9" s="190"/>
    </row>
    <row r="10" spans="1:6" ht="30" customHeight="1" x14ac:dyDescent="0.2">
      <c r="A10" s="190" t="s">
        <v>1282</v>
      </c>
      <c r="B10" s="163" t="s">
        <v>2182</v>
      </c>
      <c r="C10" s="190"/>
      <c r="D10" s="190"/>
      <c r="E10" s="190"/>
      <c r="F10" s="190"/>
    </row>
    <row r="11" spans="1:6" ht="21.75" customHeight="1" x14ac:dyDescent="0.2">
      <c r="A11" s="190"/>
      <c r="B11" s="191"/>
      <c r="C11" s="190"/>
      <c r="D11" s="190"/>
      <c r="E11" s="190"/>
      <c r="F11" s="190"/>
    </row>
    <row r="12" spans="1:6" ht="30" customHeight="1" x14ac:dyDescent="0.2">
      <c r="A12" s="190" t="s">
        <v>1283</v>
      </c>
      <c r="B12" s="163" t="s">
        <v>1305</v>
      </c>
      <c r="C12" s="190"/>
      <c r="D12" s="190"/>
      <c r="E12" s="190"/>
      <c r="F12" s="190"/>
    </row>
    <row r="13" spans="1:6" ht="19.5" customHeight="1" x14ac:dyDescent="0.2">
      <c r="A13" s="190"/>
      <c r="B13" s="190"/>
      <c r="C13" s="190"/>
      <c r="D13" s="190"/>
      <c r="E13" s="190"/>
      <c r="F13" s="190"/>
    </row>
    <row r="14" spans="1:6" ht="30" customHeight="1" x14ac:dyDescent="0.2">
      <c r="A14" s="190" t="s">
        <v>1285</v>
      </c>
      <c r="B14" s="163" t="s">
        <v>1284</v>
      </c>
      <c r="C14" s="190"/>
      <c r="D14" s="190"/>
      <c r="E14" s="190"/>
      <c r="F14" s="190"/>
    </row>
    <row r="15" spans="1:6" ht="21.75" customHeight="1" x14ac:dyDescent="0.2">
      <c r="A15" s="190"/>
      <c r="B15" s="190"/>
      <c r="C15" s="190"/>
      <c r="D15" s="190"/>
      <c r="E15" s="190"/>
      <c r="F15" s="190"/>
    </row>
    <row r="16" spans="1:6" ht="30" customHeight="1" x14ac:dyDescent="0.2">
      <c r="A16" s="194" t="s">
        <v>1287</v>
      </c>
      <c r="B16" s="194" t="s">
        <v>1288</v>
      </c>
      <c r="C16" s="194" t="s">
        <v>1289</v>
      </c>
      <c r="D16" s="194" t="s">
        <v>1290</v>
      </c>
      <c r="E16" s="194" t="s">
        <v>1291</v>
      </c>
      <c r="F16" s="194" t="s">
        <v>1292</v>
      </c>
    </row>
  </sheetData>
  <protectedRanges>
    <protectedRange password="DAE1" sqref="B1" name="Range1_1" securityDescriptor="O:WDG:WDD:(A;;CC;;;S-1-5-21-326852099-1603424837-312552118-299777)"/>
  </protectedRanges>
  <pageMargins left="0.25" right="0.25" top="0.75" bottom="0.75" header="0.3" footer="0.3"/>
  <pageSetup scale="50"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4FBFA-B350-4A6D-A40B-98E8BF03B775}">
  <dimension ref="A1:F18"/>
  <sheetViews>
    <sheetView workbookViewId="0">
      <selection activeCell="E11" sqref="E11"/>
    </sheetView>
  </sheetViews>
  <sheetFormatPr defaultRowHeight="12.75" x14ac:dyDescent="0.2"/>
  <cols>
    <col min="1" max="1" width="57.28515625" style="190" customWidth="1"/>
    <col min="2" max="2" width="33.42578125" style="190" customWidth="1"/>
    <col min="3" max="3" width="26.140625" style="190" customWidth="1"/>
    <col min="4" max="4" width="39.7109375" style="190" customWidth="1"/>
    <col min="5" max="5" width="24.7109375" style="190" customWidth="1"/>
    <col min="6" max="6" width="30.85546875"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518</v>
      </c>
    </row>
    <row r="2" spans="1:6" ht="30" customHeight="1" x14ac:dyDescent="0.2">
      <c r="A2" s="190" t="s">
        <v>1273</v>
      </c>
      <c r="B2" s="191" t="s">
        <v>2183</v>
      </c>
    </row>
    <row r="3" spans="1:6" ht="30" customHeight="1" x14ac:dyDescent="0.2">
      <c r="A3" s="190" t="s">
        <v>1275</v>
      </c>
      <c r="B3" s="191" t="s">
        <v>2184</v>
      </c>
    </row>
    <row r="4" spans="1:6" ht="30" customHeight="1" x14ac:dyDescent="0.2">
      <c r="A4" s="190" t="s">
        <v>1277</v>
      </c>
      <c r="B4" s="192" t="s">
        <v>2185</v>
      </c>
    </row>
    <row r="5" spans="1:6" ht="21.75" customHeight="1" x14ac:dyDescent="0.2"/>
    <row r="6" spans="1:6" ht="30" customHeight="1" x14ac:dyDescent="0.2">
      <c r="A6" s="190" t="s">
        <v>1279</v>
      </c>
      <c r="B6" s="191" t="s">
        <v>2186</v>
      </c>
    </row>
    <row r="7" spans="1:6" ht="23.25" customHeight="1" x14ac:dyDescent="0.2">
      <c r="B7" s="191"/>
    </row>
    <row r="8" spans="1:6" ht="44.25" customHeight="1" x14ac:dyDescent="0.2">
      <c r="A8" s="190" t="s">
        <v>1280</v>
      </c>
      <c r="B8" s="191" t="s">
        <v>2187</v>
      </c>
    </row>
    <row r="9" spans="1:6" ht="21" customHeight="1" x14ac:dyDescent="0.2">
      <c r="B9" s="191"/>
    </row>
    <row r="10" spans="1:6" ht="30" customHeight="1" x14ac:dyDescent="0.2">
      <c r="A10" s="190" t="s">
        <v>1282</v>
      </c>
      <c r="B10" s="191" t="s">
        <v>2187</v>
      </c>
    </row>
    <row r="11" spans="1:6" ht="21" customHeight="1" x14ac:dyDescent="0.2">
      <c r="B11" s="191"/>
    </row>
    <row r="12" spans="1:6" ht="30" customHeight="1" x14ac:dyDescent="0.2">
      <c r="A12" s="190" t="s">
        <v>1283</v>
      </c>
      <c r="B12" s="191" t="s">
        <v>1286</v>
      </c>
    </row>
    <row r="13" spans="1:6" ht="19.5" customHeight="1" x14ac:dyDescent="0.2"/>
    <row r="14" spans="1:6" ht="30" customHeight="1" x14ac:dyDescent="0.2">
      <c r="A14" s="190" t="s">
        <v>1285</v>
      </c>
      <c r="B14" s="191" t="s">
        <v>1284</v>
      </c>
    </row>
    <row r="15" spans="1:6" ht="15.7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91" t="s">
        <v>2188</v>
      </c>
      <c r="B17" s="191" t="s">
        <v>2189</v>
      </c>
      <c r="C17" s="191" t="s">
        <v>2190</v>
      </c>
      <c r="D17" s="191" t="s">
        <v>2183</v>
      </c>
      <c r="E17" s="191" t="s">
        <v>2191</v>
      </c>
      <c r="F17" s="192" t="s">
        <v>2192</v>
      </c>
    </row>
    <row r="18" spans="1:6" ht="30" customHeight="1" x14ac:dyDescent="0.2"/>
  </sheetData>
  <hyperlinks>
    <hyperlink ref="F17" r:id="rId1" xr:uid="{E65BE57B-C573-4236-96BD-6E4835CE58A4}"/>
    <hyperlink ref="B4" r:id="rId2" xr:uid="{D2D8699F-746B-41E8-B8A3-1C8786E12DE6}"/>
  </hyperlinks>
  <pageMargins left="0.25" right="0.25" top="0.75" bottom="0.75" header="0.3" footer="0.3"/>
  <pageSetup scale="60" orientation="landscape"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4A658-2480-431A-A74F-D819D8891D7C}">
  <dimension ref="A1:F32"/>
  <sheetViews>
    <sheetView workbookViewId="0">
      <selection activeCell="A13" sqref="A13"/>
    </sheetView>
  </sheetViews>
  <sheetFormatPr defaultRowHeight="12.75" x14ac:dyDescent="0.2"/>
  <cols>
    <col min="1" max="1" width="57.28515625" style="190" customWidth="1"/>
    <col min="2" max="2" width="36.5703125" style="190" customWidth="1"/>
    <col min="3" max="3" width="26.140625" style="190" customWidth="1"/>
    <col min="4" max="4" width="39.7109375" style="190" customWidth="1"/>
    <col min="5" max="5" width="24.7109375" style="190" customWidth="1"/>
    <col min="6" max="6" width="42"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5" t="s">
        <v>1314</v>
      </c>
      <c r="B1" s="191" t="s">
        <v>1168</v>
      </c>
    </row>
    <row r="2" spans="1:6" ht="30" customHeight="1" x14ac:dyDescent="0.2">
      <c r="A2" s="195" t="s">
        <v>1316</v>
      </c>
      <c r="B2" s="191" t="s">
        <v>2193</v>
      </c>
    </row>
    <row r="3" spans="1:6" ht="30" customHeight="1" x14ac:dyDescent="0.2">
      <c r="A3" s="195" t="s">
        <v>1275</v>
      </c>
      <c r="B3" s="191" t="s">
        <v>2194</v>
      </c>
    </row>
    <row r="4" spans="1:6" ht="30" customHeight="1" x14ac:dyDescent="0.2">
      <c r="A4" s="195" t="s">
        <v>1320</v>
      </c>
      <c r="B4" s="191" t="s">
        <v>2195</v>
      </c>
    </row>
    <row r="5" spans="1:6" ht="18.75" customHeight="1" x14ac:dyDescent="0.2"/>
    <row r="6" spans="1:6" ht="30" customHeight="1" x14ac:dyDescent="0.2">
      <c r="A6" s="190" t="s">
        <v>1279</v>
      </c>
      <c r="B6" s="163" t="s">
        <v>2196</v>
      </c>
    </row>
    <row r="7" spans="1:6" ht="18.75" customHeight="1" x14ac:dyDescent="0.2">
      <c r="B7" s="191"/>
    </row>
    <row r="8" spans="1:6" ht="45" customHeight="1" x14ac:dyDescent="0.2">
      <c r="A8" s="190" t="s">
        <v>1280</v>
      </c>
      <c r="B8" s="163" t="s">
        <v>2197</v>
      </c>
    </row>
    <row r="9" spans="1:6" ht="21" customHeight="1" x14ac:dyDescent="0.2">
      <c r="B9" s="191"/>
    </row>
    <row r="10" spans="1:6" ht="30" customHeight="1" x14ac:dyDescent="0.2">
      <c r="A10" s="190" t="s">
        <v>1282</v>
      </c>
      <c r="B10" s="163" t="s">
        <v>2198</v>
      </c>
    </row>
    <row r="11" spans="1:6" ht="19.5" customHeight="1" x14ac:dyDescent="0.2">
      <c r="B11" s="191"/>
    </row>
    <row r="12" spans="1:6" ht="30" customHeight="1" x14ac:dyDescent="0.2">
      <c r="A12" s="190" t="s">
        <v>1283</v>
      </c>
      <c r="B12" s="163" t="s">
        <v>1305</v>
      </c>
    </row>
    <row r="13" spans="1:6" ht="21" customHeight="1" x14ac:dyDescent="0.2"/>
    <row r="14" spans="1:6" ht="30" customHeight="1" x14ac:dyDescent="0.2">
      <c r="A14" s="190" t="s">
        <v>1285</v>
      </c>
      <c r="B14" s="163" t="s">
        <v>1305</v>
      </c>
    </row>
    <row r="15" spans="1:6" ht="20.2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213" t="s">
        <v>2199</v>
      </c>
      <c r="B17" s="213" t="s">
        <v>2200</v>
      </c>
      <c r="C17" s="213" t="s">
        <v>2201</v>
      </c>
      <c r="D17" s="213" t="s">
        <v>2202</v>
      </c>
      <c r="E17" s="213" t="s">
        <v>1869</v>
      </c>
      <c r="F17" s="192" t="s">
        <v>2203</v>
      </c>
    </row>
    <row r="18" spans="1:6" ht="30" customHeight="1" x14ac:dyDescent="0.2">
      <c r="A18" s="213" t="s">
        <v>2199</v>
      </c>
      <c r="B18" s="213" t="s">
        <v>2204</v>
      </c>
      <c r="C18" s="214" t="s">
        <v>2205</v>
      </c>
      <c r="D18" s="213" t="s">
        <v>2202</v>
      </c>
      <c r="E18" s="213" t="s">
        <v>1869</v>
      </c>
      <c r="F18" s="192" t="s">
        <v>2203</v>
      </c>
    </row>
    <row r="19" spans="1:6" ht="30" customHeight="1" x14ac:dyDescent="0.2">
      <c r="A19" s="213" t="s">
        <v>2199</v>
      </c>
      <c r="B19" s="213" t="s">
        <v>2206</v>
      </c>
      <c r="C19" s="214" t="s">
        <v>2207</v>
      </c>
      <c r="D19" s="213" t="s">
        <v>2202</v>
      </c>
      <c r="E19" s="213" t="s">
        <v>1869</v>
      </c>
      <c r="F19" s="192" t="s">
        <v>2203</v>
      </c>
    </row>
    <row r="20" spans="1:6" ht="30" customHeight="1" x14ac:dyDescent="0.2">
      <c r="A20" s="213" t="s">
        <v>2208</v>
      </c>
      <c r="B20" s="213" t="s">
        <v>2209</v>
      </c>
      <c r="C20" s="213" t="s">
        <v>2210</v>
      </c>
      <c r="D20" s="213" t="s">
        <v>2211</v>
      </c>
      <c r="E20" s="213" t="s">
        <v>1824</v>
      </c>
      <c r="F20" s="192" t="s">
        <v>2212</v>
      </c>
    </row>
    <row r="21" spans="1:6" ht="30" customHeight="1" x14ac:dyDescent="0.2">
      <c r="A21" s="213" t="s">
        <v>2208</v>
      </c>
      <c r="B21" s="213" t="s">
        <v>2213</v>
      </c>
      <c r="C21" s="214" t="s">
        <v>2214</v>
      </c>
      <c r="D21" s="213" t="s">
        <v>2211</v>
      </c>
      <c r="E21" s="213" t="s">
        <v>1824</v>
      </c>
      <c r="F21" s="215" t="s">
        <v>2212</v>
      </c>
    </row>
    <row r="22" spans="1:6" ht="30" customHeight="1" x14ac:dyDescent="0.2">
      <c r="A22" s="213" t="s">
        <v>2208</v>
      </c>
      <c r="B22" s="213" t="s">
        <v>2215</v>
      </c>
      <c r="C22" s="214" t="s">
        <v>2216</v>
      </c>
      <c r="D22" s="213" t="s">
        <v>2211</v>
      </c>
      <c r="E22" s="213" t="s">
        <v>1824</v>
      </c>
      <c r="F22" s="215" t="s">
        <v>2212</v>
      </c>
    </row>
    <row r="23" spans="1:6" ht="30" customHeight="1" x14ac:dyDescent="0.2">
      <c r="A23" s="213" t="s">
        <v>2208</v>
      </c>
      <c r="B23" s="213" t="s">
        <v>2217</v>
      </c>
      <c r="C23" s="214" t="s">
        <v>2218</v>
      </c>
      <c r="D23" s="213" t="s">
        <v>2211</v>
      </c>
      <c r="E23" s="213" t="s">
        <v>1824</v>
      </c>
      <c r="F23" s="215" t="s">
        <v>2212</v>
      </c>
    </row>
    <row r="24" spans="1:6" ht="30" customHeight="1" x14ac:dyDescent="0.2">
      <c r="A24" s="213" t="s">
        <v>2219</v>
      </c>
      <c r="B24" s="213" t="s">
        <v>2220</v>
      </c>
      <c r="C24" s="213" t="s">
        <v>2221</v>
      </c>
      <c r="D24" s="213" t="s">
        <v>1817</v>
      </c>
      <c r="E24" s="213" t="s">
        <v>1818</v>
      </c>
      <c r="F24" s="215" t="s">
        <v>1819</v>
      </c>
    </row>
    <row r="25" spans="1:6" ht="27.95" customHeight="1" x14ac:dyDescent="0.2">
      <c r="A25" s="213" t="s">
        <v>2219</v>
      </c>
      <c r="B25" s="163" t="s">
        <v>2222</v>
      </c>
      <c r="C25" s="216" t="s">
        <v>2223</v>
      </c>
      <c r="D25" s="213" t="s">
        <v>1817</v>
      </c>
      <c r="E25" s="213" t="s">
        <v>1818</v>
      </c>
      <c r="F25" s="215" t="s">
        <v>1819</v>
      </c>
    </row>
    <row r="26" spans="1:6" ht="27.95" customHeight="1" x14ac:dyDescent="0.2">
      <c r="A26" s="213" t="s">
        <v>2219</v>
      </c>
      <c r="B26" s="163" t="s">
        <v>2224</v>
      </c>
      <c r="C26" s="216" t="s">
        <v>2225</v>
      </c>
      <c r="D26" s="213" t="s">
        <v>1817</v>
      </c>
      <c r="E26" s="213" t="s">
        <v>1818</v>
      </c>
      <c r="F26" s="215" t="s">
        <v>1819</v>
      </c>
    </row>
    <row r="27" spans="1:6" ht="27.95" customHeight="1" x14ac:dyDescent="0.2">
      <c r="A27" s="213" t="s">
        <v>2219</v>
      </c>
      <c r="B27" s="163" t="s">
        <v>2226</v>
      </c>
      <c r="C27" s="216" t="s">
        <v>2227</v>
      </c>
      <c r="D27" s="213" t="s">
        <v>1817</v>
      </c>
      <c r="E27" s="213" t="s">
        <v>1818</v>
      </c>
      <c r="F27" s="215" t="s">
        <v>1819</v>
      </c>
    </row>
    <row r="28" spans="1:6" ht="27.95" customHeight="1" x14ac:dyDescent="0.2">
      <c r="A28" s="195"/>
      <c r="B28" s="195"/>
      <c r="C28" s="217"/>
      <c r="D28" s="195"/>
      <c r="E28" s="195"/>
      <c r="F28" s="195"/>
    </row>
    <row r="29" spans="1:6" x14ac:dyDescent="0.2">
      <c r="A29" s="195"/>
      <c r="B29" s="195"/>
      <c r="C29" s="217"/>
      <c r="D29" s="195"/>
      <c r="E29" s="195"/>
      <c r="F29" s="195"/>
    </row>
    <row r="30" spans="1:6" x14ac:dyDescent="0.2">
      <c r="A30" s="195"/>
      <c r="B30" s="195"/>
      <c r="C30" s="195"/>
      <c r="D30" s="195"/>
      <c r="E30" s="195"/>
      <c r="F30" s="195"/>
    </row>
    <row r="31" spans="1:6" x14ac:dyDescent="0.2">
      <c r="A31" s="195"/>
      <c r="B31" s="195"/>
      <c r="C31" s="195"/>
      <c r="D31" s="195"/>
      <c r="E31" s="195"/>
      <c r="F31" s="195"/>
    </row>
    <row r="32" spans="1:6" x14ac:dyDescent="0.2">
      <c r="A32" s="195"/>
      <c r="B32" s="195"/>
      <c r="C32" s="195"/>
      <c r="D32" s="195"/>
      <c r="E32" s="195"/>
      <c r="F32" s="195"/>
    </row>
  </sheetData>
  <hyperlinks>
    <hyperlink ref="F17" r:id="rId1" xr:uid="{EC2CE606-39A9-499C-8023-76C0A612F76F}"/>
    <hyperlink ref="F20" r:id="rId2" xr:uid="{126A683E-3C59-431B-A556-25E236804C0E}"/>
    <hyperlink ref="F18:F19" r:id="rId3" display="SRILEY@MURPHYTRACTOR.COM" xr:uid="{A2E21414-28EB-46AD-B9A8-73E1860D5A5F}"/>
    <hyperlink ref="F21:F23" r:id="rId4" display="CSWINDELL@FFWINELANDINC.COM" xr:uid="{83A6D424-8600-4124-9738-5105E53DC382}"/>
    <hyperlink ref="F24" r:id="rId5" xr:uid="{CD8804EF-D5AA-4E18-99A2-F0B1CB2A7F79}"/>
    <hyperlink ref="F25:F27" r:id="rId6" display="bfarrell@fivestarequipment.com" xr:uid="{688D68D9-91FA-4F4A-8A3A-18323742BCE8}"/>
  </hyperlinks>
  <pageMargins left="0.25" right="0.25" top="0.75" bottom="0.75" header="0.3" footer="0.3"/>
  <pageSetup scale="60" orientation="landscape" r:id="rId7"/>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440C7-0A5B-4203-B05F-6B69736A0DF0}">
  <dimension ref="A1:F18"/>
  <sheetViews>
    <sheetView workbookViewId="0">
      <selection activeCell="E11" sqref="E11"/>
    </sheetView>
  </sheetViews>
  <sheetFormatPr defaultColWidth="11.42578125" defaultRowHeight="12.75" x14ac:dyDescent="0.2"/>
  <cols>
    <col min="1" max="1" width="57.28515625" style="190" customWidth="1"/>
    <col min="2" max="2" width="33.42578125" style="190" customWidth="1"/>
    <col min="3" max="3" width="26.140625" style="190" customWidth="1"/>
    <col min="4" max="4" width="39.7109375" style="190" customWidth="1"/>
    <col min="5" max="5" width="24.7109375" style="190" customWidth="1"/>
    <col min="6" max="6" width="27" style="190" customWidth="1"/>
    <col min="7" max="256" width="11.425781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11.425781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11.425781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11.425781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11.425781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11.425781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11.425781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11.425781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11.425781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11.425781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11.425781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11.425781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11.425781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11.425781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11.425781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11.425781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11.425781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11.425781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11.425781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11.425781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11.425781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11.425781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11.425781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11.425781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11.425781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11.425781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11.425781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11.425781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11.425781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11.425781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11.425781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11.425781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11.425781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11.425781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11.425781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11.425781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11.425781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11.425781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11.425781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11.425781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11.425781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11.425781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11.425781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11.425781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11.425781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11.425781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11.425781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11.425781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11.425781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11.425781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11.425781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11.425781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11.425781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11.425781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11.425781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11.425781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11.425781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11.425781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11.425781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11.425781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11.425781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11.425781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11.425781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11.42578125" style="190"/>
  </cols>
  <sheetData>
    <row r="1" spans="1:6" ht="30" customHeight="1" x14ac:dyDescent="0.2">
      <c r="A1" s="190" t="s">
        <v>1272</v>
      </c>
      <c r="B1" s="191" t="s">
        <v>1174</v>
      </c>
    </row>
    <row r="2" spans="1:6" ht="30" customHeight="1" x14ac:dyDescent="0.2">
      <c r="A2" s="190" t="s">
        <v>1273</v>
      </c>
      <c r="B2" s="191" t="s">
        <v>2228</v>
      </c>
    </row>
    <row r="3" spans="1:6" ht="30" customHeight="1" x14ac:dyDescent="0.2">
      <c r="A3" s="190" t="s">
        <v>1275</v>
      </c>
      <c r="B3" s="191" t="s">
        <v>2229</v>
      </c>
    </row>
    <row r="4" spans="1:6" ht="30" customHeight="1" x14ac:dyDescent="0.2">
      <c r="A4" s="190" t="s">
        <v>1277</v>
      </c>
      <c r="B4" s="192" t="s">
        <v>2230</v>
      </c>
    </row>
    <row r="5" spans="1:6" ht="22.5" customHeight="1" x14ac:dyDescent="0.2"/>
    <row r="6" spans="1:6" ht="30" customHeight="1" x14ac:dyDescent="0.2">
      <c r="A6" s="190" t="s">
        <v>1279</v>
      </c>
      <c r="B6" s="191">
        <v>95</v>
      </c>
    </row>
    <row r="7" spans="1:6" ht="18.75" customHeight="1" x14ac:dyDescent="0.2">
      <c r="B7" s="191"/>
    </row>
    <row r="8" spans="1:6" ht="51" customHeight="1" x14ac:dyDescent="0.2">
      <c r="A8" s="190" t="s">
        <v>1280</v>
      </c>
      <c r="B8" s="191">
        <v>120</v>
      </c>
    </row>
    <row r="9" spans="1:6" ht="24" customHeight="1" x14ac:dyDescent="0.2">
      <c r="B9" s="191"/>
    </row>
    <row r="10" spans="1:6" ht="30" customHeight="1" x14ac:dyDescent="0.2">
      <c r="A10" s="190" t="s">
        <v>1282</v>
      </c>
      <c r="B10" s="191">
        <v>120</v>
      </c>
    </row>
    <row r="11" spans="1:6" ht="23.25" customHeight="1" x14ac:dyDescent="0.2">
      <c r="B11" s="191"/>
    </row>
    <row r="12" spans="1:6" ht="30" customHeight="1" x14ac:dyDescent="0.2">
      <c r="A12" s="190" t="s">
        <v>1283</v>
      </c>
      <c r="B12" s="191" t="s">
        <v>2231</v>
      </c>
    </row>
    <row r="13" spans="1:6" ht="21" customHeight="1" x14ac:dyDescent="0.2"/>
    <row r="14" spans="1:6" ht="30" customHeight="1" x14ac:dyDescent="0.2">
      <c r="A14" s="190" t="s">
        <v>1285</v>
      </c>
      <c r="B14" s="191" t="s">
        <v>2232</v>
      </c>
    </row>
    <row r="15" spans="1:6" ht="21"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91" t="s">
        <v>2233</v>
      </c>
      <c r="B17" s="191" t="s">
        <v>2234</v>
      </c>
      <c r="C17" s="191" t="s">
        <v>2235</v>
      </c>
      <c r="D17" s="191" t="s">
        <v>2236</v>
      </c>
      <c r="E17" s="191" t="s">
        <v>2237</v>
      </c>
      <c r="F17" s="192" t="s">
        <v>2238</v>
      </c>
    </row>
    <row r="18" spans="1:6" ht="30" customHeight="1" x14ac:dyDescent="0.2">
      <c r="A18" s="191"/>
      <c r="B18" s="191"/>
      <c r="C18" s="191"/>
      <c r="D18" s="191"/>
      <c r="E18" s="191"/>
      <c r="F18" s="191"/>
    </row>
  </sheetData>
  <hyperlinks>
    <hyperlink ref="B4" r:id="rId1" xr:uid="{3D3B1AE8-C83F-4551-A044-8A6FA2AF3F3F}"/>
    <hyperlink ref="F17" r:id="rId2" xr:uid="{0E00017B-311E-4965-83D5-502A2E3EE431}"/>
  </hyperlinks>
  <pageMargins left="0.25" right="0.25" top="0.75" bottom="0.75" header="0.3" footer="0.3"/>
  <pageSetup scale="60" orientation="landscape"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52D76-0D76-45D4-B16A-60762D16DC08}">
  <dimension ref="A1:F18"/>
  <sheetViews>
    <sheetView workbookViewId="0">
      <selection activeCell="E11" sqref="E11"/>
    </sheetView>
  </sheetViews>
  <sheetFormatPr defaultRowHeight="12.75" x14ac:dyDescent="0.2"/>
  <cols>
    <col min="1" max="1" width="57.28515625" style="190" customWidth="1"/>
    <col min="2" max="2" width="33.425781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537</v>
      </c>
    </row>
    <row r="2" spans="1:6" ht="30" customHeight="1" x14ac:dyDescent="0.2">
      <c r="A2" s="190" t="s">
        <v>1273</v>
      </c>
      <c r="B2" s="191" t="s">
        <v>2239</v>
      </c>
    </row>
    <row r="3" spans="1:6" ht="30" customHeight="1" x14ac:dyDescent="0.2">
      <c r="A3" s="190" t="s">
        <v>1275</v>
      </c>
      <c r="B3" s="191" t="s">
        <v>2240</v>
      </c>
    </row>
    <row r="4" spans="1:6" ht="30" customHeight="1" x14ac:dyDescent="0.2">
      <c r="A4" s="190" t="s">
        <v>1277</v>
      </c>
      <c r="B4" s="192" t="s">
        <v>2241</v>
      </c>
    </row>
    <row r="5" spans="1:6" ht="22.5" customHeight="1" x14ac:dyDescent="0.2"/>
    <row r="6" spans="1:6" ht="30" customHeight="1" x14ac:dyDescent="0.2">
      <c r="A6" s="190" t="s">
        <v>1279</v>
      </c>
      <c r="B6" s="191" t="s">
        <v>2242</v>
      </c>
    </row>
    <row r="7" spans="1:6" ht="21.75" customHeight="1" x14ac:dyDescent="0.2">
      <c r="B7" s="191"/>
    </row>
    <row r="8" spans="1:6" ht="51.75" customHeight="1" x14ac:dyDescent="0.2">
      <c r="A8" s="190" t="s">
        <v>1280</v>
      </c>
      <c r="B8" s="191" t="s">
        <v>2242</v>
      </c>
    </row>
    <row r="9" spans="1:6" ht="21" customHeight="1" x14ac:dyDescent="0.2">
      <c r="B9" s="191"/>
    </row>
    <row r="10" spans="1:6" ht="30" customHeight="1" x14ac:dyDescent="0.2">
      <c r="A10" s="190" t="s">
        <v>1282</v>
      </c>
      <c r="B10" s="191" t="s">
        <v>2242</v>
      </c>
    </row>
    <row r="11" spans="1:6" ht="22.5" customHeight="1" x14ac:dyDescent="0.2">
      <c r="B11" s="191"/>
    </row>
    <row r="12" spans="1:6" ht="30" customHeight="1" x14ac:dyDescent="0.2">
      <c r="A12" s="190" t="s">
        <v>1283</v>
      </c>
      <c r="B12" s="191" t="s">
        <v>1284</v>
      </c>
    </row>
    <row r="13" spans="1:6" ht="24" customHeight="1" x14ac:dyDescent="0.2"/>
    <row r="14" spans="1:6" ht="30" customHeight="1" x14ac:dyDescent="0.2">
      <c r="A14" s="190" t="s">
        <v>1285</v>
      </c>
      <c r="B14" s="191" t="s">
        <v>1284</v>
      </c>
    </row>
    <row r="15" spans="1:6" ht="20.25" customHeight="1" x14ac:dyDescent="0.2"/>
    <row r="16" spans="1:6" s="194" customFormat="1" ht="30" customHeight="1" x14ac:dyDescent="0.2">
      <c r="A16" s="194" t="s">
        <v>1287</v>
      </c>
      <c r="B16" s="194" t="s">
        <v>1288</v>
      </c>
      <c r="C16" s="194" t="s">
        <v>1289</v>
      </c>
      <c r="D16" s="194" t="s">
        <v>1290</v>
      </c>
      <c r="E16" s="194" t="s">
        <v>1291</v>
      </c>
      <c r="F16" s="194" t="s">
        <v>1292</v>
      </c>
    </row>
    <row r="17" spans="1:2" ht="30" customHeight="1" x14ac:dyDescent="0.2">
      <c r="A17" s="190" t="s">
        <v>1306</v>
      </c>
      <c r="B17" s="191"/>
    </row>
    <row r="18" spans="1:2" ht="30" customHeight="1" x14ac:dyDescent="0.2"/>
  </sheetData>
  <hyperlinks>
    <hyperlink ref="B4" r:id="rId1" xr:uid="{F20652CE-B5D1-4CA7-B4A9-A924716BD7EC}"/>
  </hyperlinks>
  <pageMargins left="0.25" right="0.25" top="0.75" bottom="0.75" header="0.3" footer="0.3"/>
  <pageSetup scale="60" orientation="landscape"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67230-FB68-41AE-9F9A-A278903E1C7A}">
  <dimension ref="A1:F20"/>
  <sheetViews>
    <sheetView topLeftCell="A4" workbookViewId="0">
      <selection activeCell="E11" sqref="E11"/>
    </sheetView>
  </sheetViews>
  <sheetFormatPr defaultRowHeight="12.75" x14ac:dyDescent="0.2"/>
  <cols>
    <col min="1" max="1" width="57.28515625" style="190" customWidth="1"/>
    <col min="2" max="2" width="36.7109375" style="190" customWidth="1"/>
    <col min="3" max="3" width="26.140625" style="190" customWidth="1"/>
    <col min="4" max="4" width="39.7109375" style="190" customWidth="1"/>
    <col min="5" max="5" width="24.7109375" style="190" customWidth="1"/>
    <col min="6" max="6" width="32"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2243</v>
      </c>
    </row>
    <row r="2" spans="1:6" ht="30" customHeight="1" x14ac:dyDescent="0.2">
      <c r="A2" s="190" t="s">
        <v>1316</v>
      </c>
      <c r="B2" s="191" t="s">
        <v>2244</v>
      </c>
    </row>
    <row r="3" spans="1:6" ht="30" customHeight="1" x14ac:dyDescent="0.2">
      <c r="A3" s="190" t="s">
        <v>1318</v>
      </c>
      <c r="B3" s="191" t="s">
        <v>2245</v>
      </c>
    </row>
    <row r="4" spans="1:6" ht="30" customHeight="1" x14ac:dyDescent="0.2">
      <c r="A4" s="190" t="s">
        <v>1320</v>
      </c>
      <c r="B4" s="191" t="s">
        <v>2246</v>
      </c>
    </row>
    <row r="5" spans="1:6" ht="21.75" customHeight="1" x14ac:dyDescent="0.2"/>
    <row r="6" spans="1:6" ht="30" customHeight="1" x14ac:dyDescent="0.2">
      <c r="A6" s="190" t="s">
        <v>1279</v>
      </c>
      <c r="B6" s="191" t="s">
        <v>2247</v>
      </c>
    </row>
    <row r="7" spans="1:6" ht="22.5" customHeight="1" x14ac:dyDescent="0.2">
      <c r="B7" s="191"/>
    </row>
    <row r="8" spans="1:6" ht="45" customHeight="1" x14ac:dyDescent="0.2">
      <c r="A8" s="190" t="s">
        <v>1280</v>
      </c>
      <c r="B8" s="191" t="s">
        <v>2248</v>
      </c>
    </row>
    <row r="9" spans="1:6" ht="19.5" customHeight="1" x14ac:dyDescent="0.2">
      <c r="B9" s="191"/>
    </row>
    <row r="10" spans="1:6" ht="30" customHeight="1" x14ac:dyDescent="0.2">
      <c r="A10" s="190" t="s">
        <v>1282</v>
      </c>
      <c r="B10" s="191" t="s">
        <v>2247</v>
      </c>
    </row>
    <row r="11" spans="1:6" ht="18" customHeight="1" x14ac:dyDescent="0.2">
      <c r="B11" s="191"/>
    </row>
    <row r="12" spans="1:6" ht="30" customHeight="1" x14ac:dyDescent="0.2">
      <c r="A12" s="190" t="s">
        <v>1283</v>
      </c>
      <c r="B12" s="191" t="s">
        <v>1305</v>
      </c>
    </row>
    <row r="13" spans="1:6" ht="22.5" customHeight="1" x14ac:dyDescent="0.2"/>
    <row r="14" spans="1:6" ht="30" customHeight="1" x14ac:dyDescent="0.2">
      <c r="A14" s="190" t="s">
        <v>1285</v>
      </c>
      <c r="B14" s="191" t="s">
        <v>1305</v>
      </c>
    </row>
    <row r="15" spans="1:6" ht="23.2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91" t="s">
        <v>2249</v>
      </c>
      <c r="B17" s="191" t="s">
        <v>2250</v>
      </c>
      <c r="C17" s="191" t="s">
        <v>2251</v>
      </c>
      <c r="D17" s="191" t="s">
        <v>2252</v>
      </c>
      <c r="E17" s="191" t="s">
        <v>2253</v>
      </c>
      <c r="F17" s="192" t="s">
        <v>2254</v>
      </c>
    </row>
    <row r="18" spans="1:6" ht="30" customHeight="1" x14ac:dyDescent="0.2">
      <c r="A18" s="191" t="s">
        <v>2255</v>
      </c>
      <c r="B18" s="191" t="s">
        <v>2256</v>
      </c>
      <c r="C18" s="191" t="s">
        <v>2257</v>
      </c>
      <c r="D18" s="191" t="s">
        <v>2258</v>
      </c>
      <c r="E18" s="191" t="s">
        <v>2259</v>
      </c>
      <c r="F18" s="192" t="s">
        <v>2260</v>
      </c>
    </row>
    <row r="19" spans="1:6" ht="30" customHeight="1" x14ac:dyDescent="0.2">
      <c r="A19" s="191" t="s">
        <v>2261</v>
      </c>
      <c r="B19" s="191" t="s">
        <v>2262</v>
      </c>
      <c r="C19" s="191" t="s">
        <v>2263</v>
      </c>
      <c r="D19" s="191" t="s">
        <v>2264</v>
      </c>
      <c r="E19" s="191" t="s">
        <v>2265</v>
      </c>
      <c r="F19" s="192" t="s">
        <v>2266</v>
      </c>
    </row>
    <row r="20" spans="1:6" ht="30" customHeight="1" x14ac:dyDescent="0.2">
      <c r="A20" s="191"/>
      <c r="B20" s="191"/>
      <c r="C20" s="191"/>
      <c r="D20" s="191"/>
      <c r="E20" s="191"/>
      <c r="F20" s="191"/>
    </row>
  </sheetData>
  <hyperlinks>
    <hyperlink ref="F17" r:id="rId1" xr:uid="{8A1B7512-1603-4AD6-BA56-68DF4E66F262}"/>
    <hyperlink ref="F18" r:id="rId2" xr:uid="{3B125981-7B23-4495-864F-05A881981213}"/>
    <hyperlink ref="F19" r:id="rId3" xr:uid="{35F35445-A304-4FF0-9138-16CDE0F99435}"/>
  </hyperlinks>
  <pageMargins left="0.25" right="0.25" top="0.75" bottom="0.75" header="0.3" footer="0.3"/>
  <pageSetup scale="60" orientation="landscape" r:id="rId4"/>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AC01C-2604-4A0A-AB35-1B18F3F17800}">
  <dimension ref="A1:F17"/>
  <sheetViews>
    <sheetView workbookViewId="0">
      <selection activeCell="E11" sqref="E11"/>
    </sheetView>
  </sheetViews>
  <sheetFormatPr defaultRowHeight="12.75" x14ac:dyDescent="0.2"/>
  <cols>
    <col min="1" max="1" width="57.28515625" style="190" customWidth="1"/>
    <col min="2" max="2" width="33.425781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651</v>
      </c>
    </row>
    <row r="2" spans="1:6" ht="30" customHeight="1" x14ac:dyDescent="0.2">
      <c r="A2" s="190" t="s">
        <v>1273</v>
      </c>
      <c r="B2" s="191" t="s">
        <v>2267</v>
      </c>
    </row>
    <row r="3" spans="1:6" ht="30" customHeight="1" x14ac:dyDescent="0.2">
      <c r="A3" s="190" t="s">
        <v>1275</v>
      </c>
      <c r="B3" s="191" t="s">
        <v>2268</v>
      </c>
    </row>
    <row r="4" spans="1:6" ht="30" customHeight="1" x14ac:dyDescent="0.2">
      <c r="A4" s="190" t="s">
        <v>1277</v>
      </c>
      <c r="B4" s="218" t="s">
        <v>2269</v>
      </c>
    </row>
    <row r="5" spans="1:6" ht="23.25" customHeight="1" x14ac:dyDescent="0.2"/>
    <row r="6" spans="1:6" ht="30" customHeight="1" x14ac:dyDescent="0.2">
      <c r="A6" s="190" t="s">
        <v>1279</v>
      </c>
      <c r="B6" s="191" t="s">
        <v>2270</v>
      </c>
    </row>
    <row r="7" spans="1:6" ht="23.25" customHeight="1" x14ac:dyDescent="0.2">
      <c r="B7" s="191"/>
    </row>
    <row r="8" spans="1:6" ht="44.25" customHeight="1" x14ac:dyDescent="0.2">
      <c r="A8" s="190" t="s">
        <v>1280</v>
      </c>
      <c r="B8" s="163" t="s">
        <v>2271</v>
      </c>
    </row>
    <row r="9" spans="1:6" ht="21.75" customHeight="1" x14ac:dyDescent="0.2">
      <c r="B9" s="191"/>
    </row>
    <row r="10" spans="1:6" ht="30" customHeight="1" x14ac:dyDescent="0.2">
      <c r="A10" s="190" t="s">
        <v>1282</v>
      </c>
      <c r="B10" s="163" t="s">
        <v>2272</v>
      </c>
    </row>
    <row r="11" spans="1:6" ht="21" customHeight="1" x14ac:dyDescent="0.2">
      <c r="B11" s="191"/>
    </row>
    <row r="12" spans="1:6" ht="30" customHeight="1" x14ac:dyDescent="0.2">
      <c r="A12" s="190" t="s">
        <v>1283</v>
      </c>
      <c r="B12" s="191" t="s">
        <v>33</v>
      </c>
    </row>
    <row r="13" spans="1:6" ht="18" customHeight="1" x14ac:dyDescent="0.2"/>
    <row r="14" spans="1:6" ht="30" customHeight="1" x14ac:dyDescent="0.2">
      <c r="A14" s="190" t="s">
        <v>1285</v>
      </c>
      <c r="B14" s="191" t="s">
        <v>1649</v>
      </c>
    </row>
    <row r="15" spans="1:6" ht="16.5" customHeight="1" x14ac:dyDescent="0.2"/>
    <row r="16" spans="1:6" s="194" customFormat="1" ht="30" customHeight="1" x14ac:dyDescent="0.2">
      <c r="A16" s="194" t="s">
        <v>1287</v>
      </c>
      <c r="B16" s="194" t="s">
        <v>1288</v>
      </c>
      <c r="C16" s="194" t="s">
        <v>1289</v>
      </c>
      <c r="D16" s="194" t="s">
        <v>1290</v>
      </c>
      <c r="E16" s="194" t="s">
        <v>1291</v>
      </c>
      <c r="F16" s="194" t="s">
        <v>1292</v>
      </c>
    </row>
    <row r="17" spans="1:2" ht="30" customHeight="1" x14ac:dyDescent="0.2">
      <c r="A17" s="190" t="s">
        <v>1306</v>
      </c>
      <c r="B17" s="191"/>
    </row>
  </sheetData>
  <hyperlinks>
    <hyperlink ref="B4" r:id="rId1" xr:uid="{FC6CB39B-FB7C-4C4F-B836-16B66F688E8B}"/>
  </hyperlinks>
  <pageMargins left="0.25" right="0.25" top="0.75" bottom="0.75" header="0.3" footer="0.3"/>
  <pageSetup scale="60" orientation="landscape"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773AF-C84C-4B95-9BFD-8BA97FA8DF66}">
  <dimension ref="A1:F18"/>
  <sheetViews>
    <sheetView workbookViewId="0">
      <selection activeCell="E11" sqref="E11"/>
    </sheetView>
  </sheetViews>
  <sheetFormatPr defaultRowHeight="12.75" x14ac:dyDescent="0.2"/>
  <cols>
    <col min="1" max="1" width="57.28515625" style="190" customWidth="1"/>
    <col min="2" max="2" width="38.42578125" style="190" customWidth="1"/>
    <col min="3" max="3" width="26.140625" style="190" customWidth="1"/>
    <col min="4" max="4" width="39.7109375" style="190" customWidth="1"/>
    <col min="5" max="5" width="24.7109375" style="190" customWidth="1"/>
    <col min="6" max="6" width="43.7109375"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37.28515625"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37.28515625"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37.28515625"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37.28515625"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37.28515625"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37.28515625"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37.28515625"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37.28515625"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37.28515625"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37.28515625"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37.28515625"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37.28515625"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37.28515625"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37.28515625"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37.28515625"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37.28515625"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37.28515625"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37.28515625"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37.28515625"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37.28515625"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37.28515625"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37.28515625"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37.28515625"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37.28515625"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37.28515625"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37.28515625"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37.28515625"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37.28515625"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37.28515625"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37.28515625"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37.28515625"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37.28515625"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37.28515625"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37.28515625"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37.28515625"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37.28515625"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37.28515625"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37.28515625"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37.28515625"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37.28515625"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37.28515625"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37.28515625"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37.28515625"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37.28515625"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37.28515625"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37.28515625"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37.28515625"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37.28515625"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37.28515625"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37.28515625"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37.28515625"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37.28515625"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37.28515625"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37.28515625"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37.28515625"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37.28515625"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37.28515625"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37.28515625"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37.28515625"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37.28515625"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37.28515625"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37.28515625"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37.28515625" style="190" customWidth="1"/>
    <col min="16135" max="16384" width="9.140625" style="190"/>
  </cols>
  <sheetData>
    <row r="1" spans="1:6" ht="30" customHeight="1" x14ac:dyDescent="0.2">
      <c r="A1" s="190" t="s">
        <v>1272</v>
      </c>
      <c r="B1" s="191" t="s">
        <v>2273</v>
      </c>
    </row>
    <row r="2" spans="1:6" ht="30" customHeight="1" x14ac:dyDescent="0.2">
      <c r="A2" s="190" t="s">
        <v>1273</v>
      </c>
      <c r="B2" s="191" t="s">
        <v>2274</v>
      </c>
    </row>
    <row r="3" spans="1:6" ht="30" customHeight="1" x14ac:dyDescent="0.2">
      <c r="A3" s="190" t="s">
        <v>1275</v>
      </c>
      <c r="B3" s="191" t="s">
        <v>2275</v>
      </c>
    </row>
    <row r="4" spans="1:6" ht="30" customHeight="1" x14ac:dyDescent="0.2">
      <c r="A4" s="190" t="s">
        <v>1277</v>
      </c>
      <c r="B4" s="192" t="s">
        <v>2276</v>
      </c>
    </row>
    <row r="5" spans="1:6" ht="21.75" customHeight="1" x14ac:dyDescent="0.2"/>
    <row r="6" spans="1:6" ht="30" customHeight="1" x14ac:dyDescent="0.2">
      <c r="A6" s="190" t="s">
        <v>1279</v>
      </c>
      <c r="B6" s="163" t="s">
        <v>2277</v>
      </c>
    </row>
    <row r="7" spans="1:6" ht="21" customHeight="1" x14ac:dyDescent="0.2">
      <c r="B7" s="191"/>
    </row>
    <row r="8" spans="1:6" ht="50.25" customHeight="1" x14ac:dyDescent="0.2">
      <c r="A8" s="190" t="s">
        <v>1280</v>
      </c>
      <c r="B8" s="219" t="s">
        <v>2278</v>
      </c>
    </row>
    <row r="9" spans="1:6" ht="19.5" customHeight="1" x14ac:dyDescent="0.2">
      <c r="B9" s="191"/>
    </row>
    <row r="10" spans="1:6" ht="30" customHeight="1" x14ac:dyDescent="0.2">
      <c r="A10" s="190" t="s">
        <v>1282</v>
      </c>
      <c r="B10" s="163" t="s">
        <v>2279</v>
      </c>
    </row>
    <row r="11" spans="1:6" ht="21" customHeight="1" x14ac:dyDescent="0.2">
      <c r="B11" s="191"/>
    </row>
    <row r="12" spans="1:6" ht="30" customHeight="1" x14ac:dyDescent="0.2">
      <c r="A12" s="190" t="s">
        <v>1283</v>
      </c>
      <c r="B12" s="163" t="s">
        <v>1286</v>
      </c>
    </row>
    <row r="13" spans="1:6" ht="18" customHeight="1" x14ac:dyDescent="0.2"/>
    <row r="14" spans="1:6" ht="30" customHeight="1" x14ac:dyDescent="0.2">
      <c r="A14" s="190" t="s">
        <v>1285</v>
      </c>
      <c r="B14" s="163" t="s">
        <v>1305</v>
      </c>
    </row>
    <row r="15" spans="1:6" ht="16.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63" t="s">
        <v>2280</v>
      </c>
      <c r="B17" s="163" t="s">
        <v>2281</v>
      </c>
      <c r="C17" s="163" t="s">
        <v>2282</v>
      </c>
      <c r="D17" s="163" t="s">
        <v>2283</v>
      </c>
      <c r="E17" s="163" t="s">
        <v>2284</v>
      </c>
      <c r="F17" s="192" t="s">
        <v>2285</v>
      </c>
    </row>
    <row r="18" spans="1:6" ht="30" customHeight="1" x14ac:dyDescent="0.2"/>
  </sheetData>
  <hyperlinks>
    <hyperlink ref="B4" r:id="rId1" xr:uid="{A3BF2FBF-7B6E-4C04-A751-55693647C3FF}"/>
    <hyperlink ref="F17" r:id="rId2" xr:uid="{0407CEFF-E5CA-455E-8A80-B9A19FCFE84C}"/>
  </hyperlinks>
  <pageMargins left="0.25" right="0.25" top="0.75" bottom="0.75" header="0.3" footer="0.3"/>
  <pageSetup scale="60" orientation="landscape"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9094B-8FDD-4455-9081-F2AFEAFA9F22}">
  <dimension ref="A1:F18"/>
  <sheetViews>
    <sheetView workbookViewId="0">
      <selection activeCell="E11" sqref="E11"/>
    </sheetView>
  </sheetViews>
  <sheetFormatPr defaultRowHeight="12.75" x14ac:dyDescent="0.2"/>
  <cols>
    <col min="1" max="1" width="57.28515625" style="190" customWidth="1"/>
    <col min="2" max="2" width="35.7109375" style="190" customWidth="1"/>
    <col min="3" max="3" width="26.140625" style="190" customWidth="1"/>
    <col min="4" max="4" width="39.7109375" style="190" customWidth="1"/>
    <col min="5" max="5" width="24.7109375" style="190" customWidth="1"/>
    <col min="6" max="6" width="30.85546875"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830</v>
      </c>
    </row>
    <row r="2" spans="1:6" ht="30" customHeight="1" x14ac:dyDescent="0.2">
      <c r="A2" s="190" t="s">
        <v>1273</v>
      </c>
      <c r="B2" s="191" t="s">
        <v>2286</v>
      </c>
    </row>
    <row r="3" spans="1:6" ht="30" customHeight="1" x14ac:dyDescent="0.2">
      <c r="A3" s="190" t="s">
        <v>1275</v>
      </c>
      <c r="B3" s="191" t="s">
        <v>2287</v>
      </c>
    </row>
    <row r="4" spans="1:6" ht="30" customHeight="1" x14ac:dyDescent="0.2">
      <c r="A4" s="190" t="s">
        <v>1277</v>
      </c>
      <c r="B4" s="192" t="s">
        <v>2288</v>
      </c>
    </row>
    <row r="5" spans="1:6" ht="15.75" customHeight="1" x14ac:dyDescent="0.2"/>
    <row r="6" spans="1:6" ht="30" customHeight="1" x14ac:dyDescent="0.2">
      <c r="A6" s="190" t="s">
        <v>1279</v>
      </c>
      <c r="B6" s="191" t="s">
        <v>2289</v>
      </c>
    </row>
    <row r="7" spans="1:6" ht="23.25" customHeight="1" x14ac:dyDescent="0.2">
      <c r="B7" s="191"/>
    </row>
    <row r="8" spans="1:6" ht="48.75" customHeight="1" x14ac:dyDescent="0.2">
      <c r="A8" s="190" t="s">
        <v>1280</v>
      </c>
      <c r="B8" s="191" t="s">
        <v>2289</v>
      </c>
    </row>
    <row r="9" spans="1:6" ht="23.25" customHeight="1" x14ac:dyDescent="0.2">
      <c r="B9" s="191"/>
    </row>
    <row r="10" spans="1:6" ht="30" customHeight="1" x14ac:dyDescent="0.2">
      <c r="A10" s="190" t="s">
        <v>1282</v>
      </c>
      <c r="B10" s="191" t="s">
        <v>2289</v>
      </c>
    </row>
    <row r="11" spans="1:6" ht="18.75" customHeight="1" x14ac:dyDescent="0.2">
      <c r="B11" s="191"/>
    </row>
    <row r="12" spans="1:6" ht="30" customHeight="1" x14ac:dyDescent="0.2">
      <c r="A12" s="190" t="s">
        <v>1283</v>
      </c>
      <c r="B12" s="191" t="s">
        <v>1286</v>
      </c>
    </row>
    <row r="13" spans="1:6" ht="21" customHeight="1" x14ac:dyDescent="0.2"/>
    <row r="14" spans="1:6" ht="30" customHeight="1" x14ac:dyDescent="0.2">
      <c r="A14" s="190" t="s">
        <v>1285</v>
      </c>
      <c r="B14" s="191" t="s">
        <v>1286</v>
      </c>
    </row>
    <row r="15" spans="1:6" ht="21"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91" t="s">
        <v>2290</v>
      </c>
      <c r="B17" s="191" t="s">
        <v>2291</v>
      </c>
      <c r="C17" s="191" t="s">
        <v>2292</v>
      </c>
      <c r="D17" s="191" t="s">
        <v>2293</v>
      </c>
      <c r="E17" s="191" t="s">
        <v>2294</v>
      </c>
      <c r="F17" s="192" t="s">
        <v>2295</v>
      </c>
    </row>
    <row r="18" spans="1:6" ht="30" customHeight="1" x14ac:dyDescent="0.2">
      <c r="A18" s="191"/>
      <c r="B18" s="191"/>
      <c r="C18" s="191"/>
      <c r="D18" s="191"/>
      <c r="E18" s="191"/>
      <c r="F18" s="191"/>
    </row>
  </sheetData>
  <hyperlinks>
    <hyperlink ref="B4" r:id="rId1" xr:uid="{70904B51-B651-489E-94DE-74F09438366E}"/>
    <hyperlink ref="F17" r:id="rId2" xr:uid="{C00645FB-914C-41BB-B52A-89BF43F2E6A3}"/>
  </hyperlinks>
  <pageMargins left="0.25" right="0.25" top="0.75" bottom="0.75" header="0.3" footer="0.3"/>
  <pageSetup scale="60" orientation="landscape" r:id="rId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F47C3-0778-4C87-9020-B76C93ABB00B}">
  <dimension ref="A1:F18"/>
  <sheetViews>
    <sheetView workbookViewId="0">
      <selection activeCell="E11" sqref="E11"/>
    </sheetView>
  </sheetViews>
  <sheetFormatPr defaultRowHeight="12.75" x14ac:dyDescent="0.2"/>
  <cols>
    <col min="1" max="1" width="57.28515625" style="190" customWidth="1"/>
    <col min="2" max="2" width="43.2851562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5" t="s">
        <v>1314</v>
      </c>
      <c r="B1" s="191" t="s">
        <v>2296</v>
      </c>
    </row>
    <row r="2" spans="1:6" ht="30" customHeight="1" x14ac:dyDescent="0.2">
      <c r="A2" s="195" t="s">
        <v>2297</v>
      </c>
      <c r="B2" s="191" t="s">
        <v>2298</v>
      </c>
    </row>
    <row r="3" spans="1:6" ht="30" customHeight="1" x14ac:dyDescent="0.2">
      <c r="A3" s="195" t="s">
        <v>1629</v>
      </c>
      <c r="B3" s="191" t="s">
        <v>2299</v>
      </c>
    </row>
    <row r="4" spans="1:6" ht="30" customHeight="1" x14ac:dyDescent="0.2">
      <c r="A4" s="195" t="s">
        <v>1320</v>
      </c>
      <c r="B4" s="191" t="s">
        <v>2300</v>
      </c>
    </row>
    <row r="5" spans="1:6" ht="21.75" customHeight="1" x14ac:dyDescent="0.2"/>
    <row r="6" spans="1:6" ht="30" customHeight="1" x14ac:dyDescent="0.2">
      <c r="A6" s="190" t="s">
        <v>1279</v>
      </c>
      <c r="B6" s="163" t="s">
        <v>2301</v>
      </c>
    </row>
    <row r="7" spans="1:6" ht="22.5" customHeight="1" x14ac:dyDescent="0.2">
      <c r="B7" s="191"/>
    </row>
    <row r="8" spans="1:6" ht="45.75" customHeight="1" x14ac:dyDescent="0.2">
      <c r="A8" s="190" t="s">
        <v>1280</v>
      </c>
      <c r="B8" s="163" t="s">
        <v>2302</v>
      </c>
    </row>
    <row r="9" spans="1:6" ht="21" customHeight="1" x14ac:dyDescent="0.2">
      <c r="B9" s="191"/>
    </row>
    <row r="10" spans="1:6" ht="30" customHeight="1" x14ac:dyDescent="0.2">
      <c r="A10" s="190" t="s">
        <v>1282</v>
      </c>
      <c r="B10" s="163" t="s">
        <v>2302</v>
      </c>
    </row>
    <row r="11" spans="1:6" ht="19.5" customHeight="1" x14ac:dyDescent="0.2">
      <c r="B11" s="191"/>
    </row>
    <row r="12" spans="1:6" ht="30" customHeight="1" x14ac:dyDescent="0.2">
      <c r="A12" s="190" t="s">
        <v>1283</v>
      </c>
      <c r="B12" s="163" t="s">
        <v>1286</v>
      </c>
    </row>
    <row r="13" spans="1:6" ht="20.25" customHeight="1" x14ac:dyDescent="0.2"/>
    <row r="14" spans="1:6" ht="30" customHeight="1" x14ac:dyDescent="0.2">
      <c r="A14" s="190" t="s">
        <v>1285</v>
      </c>
      <c r="B14" s="163" t="s">
        <v>1286</v>
      </c>
    </row>
    <row r="15" spans="1:6" ht="20.2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63" t="s">
        <v>2303</v>
      </c>
      <c r="B17" s="163" t="s">
        <v>2304</v>
      </c>
      <c r="C17" s="163" t="s">
        <v>2305</v>
      </c>
      <c r="D17" s="163" t="s">
        <v>2306</v>
      </c>
      <c r="E17" s="163" t="s">
        <v>2307</v>
      </c>
      <c r="F17" s="192" t="s">
        <v>2308</v>
      </c>
    </row>
    <row r="18" spans="1:6" ht="30" customHeight="1" x14ac:dyDescent="0.2"/>
  </sheetData>
  <hyperlinks>
    <hyperlink ref="F17" r:id="rId1" xr:uid="{932C0974-A106-4442-8C8E-EFD419C64DAC}"/>
  </hyperlinks>
  <pageMargins left="0.25" right="0.25" top="0.75" bottom="0.75" header="0.3" footer="0.3"/>
  <pageSetup scale="60" orientation="landscape"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4B88A-33B9-498C-82EA-0F2335D932D7}">
  <dimension ref="A1:F18"/>
  <sheetViews>
    <sheetView workbookViewId="0">
      <selection activeCell="E11" sqref="E11"/>
    </sheetView>
  </sheetViews>
  <sheetFormatPr defaultRowHeight="12.75" x14ac:dyDescent="0.2"/>
  <cols>
    <col min="1" max="1" width="57.28515625" style="190" customWidth="1"/>
    <col min="2" max="2" width="37.85546875" style="190" customWidth="1"/>
    <col min="3" max="3" width="26.140625" style="190" customWidth="1"/>
    <col min="4" max="4" width="39.7109375" style="190" customWidth="1"/>
    <col min="5" max="5" width="24.7109375" style="190" customWidth="1"/>
    <col min="6" max="6" width="27"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63" t="s">
        <v>847</v>
      </c>
    </row>
    <row r="2" spans="1:6" ht="30" customHeight="1" x14ac:dyDescent="0.2">
      <c r="A2" s="190" t="s">
        <v>1273</v>
      </c>
      <c r="B2" s="163" t="s">
        <v>2309</v>
      </c>
    </row>
    <row r="3" spans="1:6" ht="30" customHeight="1" x14ac:dyDescent="0.2">
      <c r="A3" s="190" t="s">
        <v>1275</v>
      </c>
      <c r="B3" s="163" t="s">
        <v>2310</v>
      </c>
    </row>
    <row r="4" spans="1:6" ht="30" customHeight="1" x14ac:dyDescent="0.2">
      <c r="A4" s="190" t="s">
        <v>1277</v>
      </c>
      <c r="B4" s="192" t="s">
        <v>2311</v>
      </c>
    </row>
    <row r="5" spans="1:6" ht="21" customHeight="1" x14ac:dyDescent="0.2"/>
    <row r="6" spans="1:6" ht="30" customHeight="1" x14ac:dyDescent="0.2">
      <c r="A6" s="190" t="s">
        <v>1279</v>
      </c>
      <c r="B6" s="163" t="s">
        <v>2312</v>
      </c>
    </row>
    <row r="7" spans="1:6" ht="21.75" customHeight="1" x14ac:dyDescent="0.2">
      <c r="B7" s="191"/>
    </row>
    <row r="8" spans="1:6" ht="49.5" customHeight="1" x14ac:dyDescent="0.2">
      <c r="A8" s="190" t="s">
        <v>1280</v>
      </c>
      <c r="B8" s="163" t="s">
        <v>2313</v>
      </c>
    </row>
    <row r="9" spans="1:6" ht="18" customHeight="1" x14ac:dyDescent="0.2">
      <c r="B9" s="191"/>
    </row>
    <row r="10" spans="1:6" ht="30" customHeight="1" x14ac:dyDescent="0.2">
      <c r="A10" s="190" t="s">
        <v>1282</v>
      </c>
      <c r="B10" s="163" t="s">
        <v>2312</v>
      </c>
    </row>
    <row r="11" spans="1:6" ht="21.75" customHeight="1" x14ac:dyDescent="0.2">
      <c r="B11" s="191"/>
    </row>
    <row r="12" spans="1:6" ht="30" customHeight="1" x14ac:dyDescent="0.2">
      <c r="A12" s="190" t="s">
        <v>1283</v>
      </c>
      <c r="B12" s="163" t="s">
        <v>1305</v>
      </c>
    </row>
    <row r="13" spans="1:6" ht="18.75" customHeight="1" x14ac:dyDescent="0.2"/>
    <row r="14" spans="1:6" ht="30" customHeight="1" x14ac:dyDescent="0.2">
      <c r="A14" s="190" t="s">
        <v>1285</v>
      </c>
      <c r="B14" s="163" t="s">
        <v>2314</v>
      </c>
    </row>
    <row r="15" spans="1:6" ht="18.75" customHeight="1" x14ac:dyDescent="0.2"/>
    <row r="16" spans="1:6" s="194" customFormat="1" ht="30" customHeight="1" x14ac:dyDescent="0.2">
      <c r="A16" s="194" t="s">
        <v>1287</v>
      </c>
      <c r="B16" s="194" t="s">
        <v>1288</v>
      </c>
      <c r="C16" s="194" t="s">
        <v>1289</v>
      </c>
      <c r="D16" s="194" t="s">
        <v>1290</v>
      </c>
      <c r="E16" s="194" t="s">
        <v>1291</v>
      </c>
      <c r="F16" s="194" t="s">
        <v>1292</v>
      </c>
    </row>
    <row r="17" spans="1:2" ht="30" customHeight="1" x14ac:dyDescent="0.2">
      <c r="A17" s="190" t="s">
        <v>1306</v>
      </c>
      <c r="B17" s="191"/>
    </row>
    <row r="18" spans="1:2" ht="30" customHeight="1" x14ac:dyDescent="0.2"/>
  </sheetData>
  <hyperlinks>
    <hyperlink ref="B4" r:id="rId1" xr:uid="{3E936E65-1100-41BE-8C1F-A0AB63AACDA0}"/>
  </hyperlinks>
  <pageMargins left="0.25" right="0.25" top="0.75" bottom="0.75" header="0.3" footer="0.3"/>
  <pageSetup scale="60" orientation="landscape"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7AC5D-AFB5-47E6-AA93-6FD9CB456531}">
  <dimension ref="A1:F20"/>
  <sheetViews>
    <sheetView workbookViewId="0">
      <selection activeCell="E11" sqref="E11"/>
    </sheetView>
  </sheetViews>
  <sheetFormatPr defaultRowHeight="12.75" x14ac:dyDescent="0.2"/>
  <cols>
    <col min="1" max="1" width="57.28515625" style="190" customWidth="1"/>
    <col min="2" max="2" width="38.5703125" style="190" customWidth="1"/>
    <col min="3" max="3" width="26.140625" style="190" customWidth="1"/>
    <col min="4" max="4" width="39.7109375" style="190" customWidth="1"/>
    <col min="5" max="5" width="24.7109375" style="190" customWidth="1"/>
    <col min="6" max="6" width="32.85546875" style="190" customWidth="1"/>
    <col min="7" max="256" width="9.140625" style="190"/>
    <col min="257" max="257" width="57.28515625" style="190" customWidth="1"/>
    <col min="258" max="258" width="33.42578125" style="190" customWidth="1"/>
    <col min="259" max="259" width="26.140625" style="190" customWidth="1"/>
    <col min="260" max="260" width="39.7109375" style="190" customWidth="1"/>
    <col min="261" max="261" width="24.7109375" style="190" customWidth="1"/>
    <col min="262" max="262" width="27" style="190" customWidth="1"/>
    <col min="263" max="512" width="9.140625" style="190"/>
    <col min="513" max="513" width="57.28515625" style="190" customWidth="1"/>
    <col min="514" max="514" width="33.42578125" style="190" customWidth="1"/>
    <col min="515" max="515" width="26.140625" style="190" customWidth="1"/>
    <col min="516" max="516" width="39.7109375" style="190" customWidth="1"/>
    <col min="517" max="517" width="24.7109375" style="190" customWidth="1"/>
    <col min="518" max="518" width="27" style="190" customWidth="1"/>
    <col min="519" max="768" width="9.140625" style="190"/>
    <col min="769" max="769" width="57.28515625" style="190" customWidth="1"/>
    <col min="770" max="770" width="33.42578125" style="190" customWidth="1"/>
    <col min="771" max="771" width="26.140625" style="190" customWidth="1"/>
    <col min="772" max="772" width="39.7109375" style="190" customWidth="1"/>
    <col min="773" max="773" width="24.7109375" style="190" customWidth="1"/>
    <col min="774" max="774" width="27" style="190" customWidth="1"/>
    <col min="775" max="1024" width="9.140625" style="190"/>
    <col min="1025" max="1025" width="57.28515625" style="190" customWidth="1"/>
    <col min="1026" max="1026" width="33.42578125" style="190" customWidth="1"/>
    <col min="1027" max="1027" width="26.140625" style="190" customWidth="1"/>
    <col min="1028" max="1028" width="39.7109375" style="190" customWidth="1"/>
    <col min="1029" max="1029" width="24.7109375" style="190" customWidth="1"/>
    <col min="1030" max="1030" width="27" style="190" customWidth="1"/>
    <col min="1031" max="1280" width="9.140625" style="190"/>
    <col min="1281" max="1281" width="57.28515625" style="190" customWidth="1"/>
    <col min="1282" max="1282" width="33.42578125" style="190" customWidth="1"/>
    <col min="1283" max="1283" width="26.140625" style="190" customWidth="1"/>
    <col min="1284" max="1284" width="39.7109375" style="190" customWidth="1"/>
    <col min="1285" max="1285" width="24.7109375" style="190" customWidth="1"/>
    <col min="1286" max="1286" width="27" style="190" customWidth="1"/>
    <col min="1287" max="1536" width="9.140625" style="190"/>
    <col min="1537" max="1537" width="57.28515625" style="190" customWidth="1"/>
    <col min="1538" max="1538" width="33.42578125" style="190" customWidth="1"/>
    <col min="1539" max="1539" width="26.140625" style="190" customWidth="1"/>
    <col min="1540" max="1540" width="39.7109375" style="190" customWidth="1"/>
    <col min="1541" max="1541" width="24.7109375" style="190" customWidth="1"/>
    <col min="1542" max="1542" width="27" style="190" customWidth="1"/>
    <col min="1543" max="1792" width="9.140625" style="190"/>
    <col min="1793" max="1793" width="57.28515625" style="190" customWidth="1"/>
    <col min="1794" max="1794" width="33.42578125" style="190" customWidth="1"/>
    <col min="1795" max="1795" width="26.140625" style="190" customWidth="1"/>
    <col min="1796" max="1796" width="39.7109375" style="190" customWidth="1"/>
    <col min="1797" max="1797" width="24.7109375" style="190" customWidth="1"/>
    <col min="1798" max="1798" width="27" style="190" customWidth="1"/>
    <col min="1799" max="2048" width="9.140625" style="190"/>
    <col min="2049" max="2049" width="57.28515625" style="190" customWidth="1"/>
    <col min="2050" max="2050" width="33.42578125" style="190" customWidth="1"/>
    <col min="2051" max="2051" width="26.140625" style="190" customWidth="1"/>
    <col min="2052" max="2052" width="39.7109375" style="190" customWidth="1"/>
    <col min="2053" max="2053" width="24.7109375" style="190" customWidth="1"/>
    <col min="2054" max="2054" width="27" style="190" customWidth="1"/>
    <col min="2055" max="2304" width="9.140625" style="190"/>
    <col min="2305" max="2305" width="57.28515625" style="190" customWidth="1"/>
    <col min="2306" max="2306" width="33.42578125" style="190" customWidth="1"/>
    <col min="2307" max="2307" width="26.140625" style="190" customWidth="1"/>
    <col min="2308" max="2308" width="39.7109375" style="190" customWidth="1"/>
    <col min="2309" max="2309" width="24.7109375" style="190" customWidth="1"/>
    <col min="2310" max="2310" width="27" style="190" customWidth="1"/>
    <col min="2311" max="2560" width="9.140625" style="190"/>
    <col min="2561" max="2561" width="57.28515625" style="190" customWidth="1"/>
    <col min="2562" max="2562" width="33.42578125" style="190" customWidth="1"/>
    <col min="2563" max="2563" width="26.140625" style="190" customWidth="1"/>
    <col min="2564" max="2564" width="39.7109375" style="190" customWidth="1"/>
    <col min="2565" max="2565" width="24.7109375" style="190" customWidth="1"/>
    <col min="2566" max="2566" width="27" style="190" customWidth="1"/>
    <col min="2567" max="2816" width="9.140625" style="190"/>
    <col min="2817" max="2817" width="57.28515625" style="190" customWidth="1"/>
    <col min="2818" max="2818" width="33.42578125" style="190" customWidth="1"/>
    <col min="2819" max="2819" width="26.140625" style="190" customWidth="1"/>
    <col min="2820" max="2820" width="39.7109375" style="190" customWidth="1"/>
    <col min="2821" max="2821" width="24.7109375" style="190" customWidth="1"/>
    <col min="2822" max="2822" width="27" style="190" customWidth="1"/>
    <col min="2823" max="3072" width="9.140625" style="190"/>
    <col min="3073" max="3073" width="57.28515625" style="190" customWidth="1"/>
    <col min="3074" max="3074" width="33.42578125" style="190" customWidth="1"/>
    <col min="3075" max="3075" width="26.140625" style="190" customWidth="1"/>
    <col min="3076" max="3076" width="39.7109375" style="190" customWidth="1"/>
    <col min="3077" max="3077" width="24.7109375" style="190" customWidth="1"/>
    <col min="3078" max="3078" width="27" style="190" customWidth="1"/>
    <col min="3079" max="3328" width="9.140625" style="190"/>
    <col min="3329" max="3329" width="57.28515625" style="190" customWidth="1"/>
    <col min="3330" max="3330" width="33.42578125" style="190" customWidth="1"/>
    <col min="3331" max="3331" width="26.140625" style="190" customWidth="1"/>
    <col min="3332" max="3332" width="39.7109375" style="190" customWidth="1"/>
    <col min="3333" max="3333" width="24.7109375" style="190" customWidth="1"/>
    <col min="3334" max="3334" width="27" style="190" customWidth="1"/>
    <col min="3335" max="3584" width="9.140625" style="190"/>
    <col min="3585" max="3585" width="57.28515625" style="190" customWidth="1"/>
    <col min="3586" max="3586" width="33.42578125" style="190" customWidth="1"/>
    <col min="3587" max="3587" width="26.140625" style="190" customWidth="1"/>
    <col min="3588" max="3588" width="39.7109375" style="190" customWidth="1"/>
    <col min="3589" max="3589" width="24.7109375" style="190" customWidth="1"/>
    <col min="3590" max="3590" width="27" style="190" customWidth="1"/>
    <col min="3591" max="3840" width="9.140625" style="190"/>
    <col min="3841" max="3841" width="57.28515625" style="190" customWidth="1"/>
    <col min="3842" max="3842" width="33.42578125" style="190" customWidth="1"/>
    <col min="3843" max="3843" width="26.140625" style="190" customWidth="1"/>
    <col min="3844" max="3844" width="39.7109375" style="190" customWidth="1"/>
    <col min="3845" max="3845" width="24.7109375" style="190" customWidth="1"/>
    <col min="3846" max="3846" width="27" style="190" customWidth="1"/>
    <col min="3847" max="4096" width="9.140625" style="190"/>
    <col min="4097" max="4097" width="57.28515625" style="190" customWidth="1"/>
    <col min="4098" max="4098" width="33.42578125" style="190" customWidth="1"/>
    <col min="4099" max="4099" width="26.140625" style="190" customWidth="1"/>
    <col min="4100" max="4100" width="39.7109375" style="190" customWidth="1"/>
    <col min="4101" max="4101" width="24.7109375" style="190" customWidth="1"/>
    <col min="4102" max="4102" width="27" style="190" customWidth="1"/>
    <col min="4103" max="4352" width="9.140625" style="190"/>
    <col min="4353" max="4353" width="57.28515625" style="190" customWidth="1"/>
    <col min="4354" max="4354" width="33.42578125" style="190" customWidth="1"/>
    <col min="4355" max="4355" width="26.140625" style="190" customWidth="1"/>
    <col min="4356" max="4356" width="39.7109375" style="190" customWidth="1"/>
    <col min="4357" max="4357" width="24.7109375" style="190" customWidth="1"/>
    <col min="4358" max="4358" width="27" style="190" customWidth="1"/>
    <col min="4359" max="4608" width="9.140625" style="190"/>
    <col min="4609" max="4609" width="57.28515625" style="190" customWidth="1"/>
    <col min="4610" max="4610" width="33.42578125" style="190" customWidth="1"/>
    <col min="4611" max="4611" width="26.140625" style="190" customWidth="1"/>
    <col min="4612" max="4612" width="39.7109375" style="190" customWidth="1"/>
    <col min="4613" max="4613" width="24.7109375" style="190" customWidth="1"/>
    <col min="4614" max="4614" width="27" style="190" customWidth="1"/>
    <col min="4615" max="4864" width="9.140625" style="190"/>
    <col min="4865" max="4865" width="57.28515625" style="190" customWidth="1"/>
    <col min="4866" max="4866" width="33.42578125" style="190" customWidth="1"/>
    <col min="4867" max="4867" width="26.140625" style="190" customWidth="1"/>
    <col min="4868" max="4868" width="39.7109375" style="190" customWidth="1"/>
    <col min="4869" max="4869" width="24.7109375" style="190" customWidth="1"/>
    <col min="4870" max="4870" width="27" style="190" customWidth="1"/>
    <col min="4871" max="5120" width="9.140625" style="190"/>
    <col min="5121" max="5121" width="57.28515625" style="190" customWidth="1"/>
    <col min="5122" max="5122" width="33.42578125" style="190" customWidth="1"/>
    <col min="5123" max="5123" width="26.140625" style="190" customWidth="1"/>
    <col min="5124" max="5124" width="39.7109375" style="190" customWidth="1"/>
    <col min="5125" max="5125" width="24.7109375" style="190" customWidth="1"/>
    <col min="5126" max="5126" width="27" style="190" customWidth="1"/>
    <col min="5127" max="5376" width="9.140625" style="190"/>
    <col min="5377" max="5377" width="57.28515625" style="190" customWidth="1"/>
    <col min="5378" max="5378" width="33.42578125" style="190" customWidth="1"/>
    <col min="5379" max="5379" width="26.140625" style="190" customWidth="1"/>
    <col min="5380" max="5380" width="39.7109375" style="190" customWidth="1"/>
    <col min="5381" max="5381" width="24.7109375" style="190" customWidth="1"/>
    <col min="5382" max="5382" width="27" style="190" customWidth="1"/>
    <col min="5383" max="5632" width="9.140625" style="190"/>
    <col min="5633" max="5633" width="57.28515625" style="190" customWidth="1"/>
    <col min="5634" max="5634" width="33.42578125" style="190" customWidth="1"/>
    <col min="5635" max="5635" width="26.140625" style="190" customWidth="1"/>
    <col min="5636" max="5636" width="39.7109375" style="190" customWidth="1"/>
    <col min="5637" max="5637" width="24.7109375" style="190" customWidth="1"/>
    <col min="5638" max="5638" width="27" style="190" customWidth="1"/>
    <col min="5639" max="5888" width="9.140625" style="190"/>
    <col min="5889" max="5889" width="57.28515625" style="190" customWidth="1"/>
    <col min="5890" max="5890" width="33.42578125" style="190" customWidth="1"/>
    <col min="5891" max="5891" width="26.140625" style="190" customWidth="1"/>
    <col min="5892" max="5892" width="39.7109375" style="190" customWidth="1"/>
    <col min="5893" max="5893" width="24.7109375" style="190" customWidth="1"/>
    <col min="5894" max="5894" width="27" style="190" customWidth="1"/>
    <col min="5895" max="6144" width="9.140625" style="190"/>
    <col min="6145" max="6145" width="57.28515625" style="190" customWidth="1"/>
    <col min="6146" max="6146" width="33.42578125" style="190" customWidth="1"/>
    <col min="6147" max="6147" width="26.140625" style="190" customWidth="1"/>
    <col min="6148" max="6148" width="39.7109375" style="190" customWidth="1"/>
    <col min="6149" max="6149" width="24.7109375" style="190" customWidth="1"/>
    <col min="6150" max="6150" width="27" style="190" customWidth="1"/>
    <col min="6151" max="6400" width="9.140625" style="190"/>
    <col min="6401" max="6401" width="57.28515625" style="190" customWidth="1"/>
    <col min="6402" max="6402" width="33.42578125" style="190" customWidth="1"/>
    <col min="6403" max="6403" width="26.140625" style="190" customWidth="1"/>
    <col min="6404" max="6404" width="39.7109375" style="190" customWidth="1"/>
    <col min="6405" max="6405" width="24.7109375" style="190" customWidth="1"/>
    <col min="6406" max="6406" width="27" style="190" customWidth="1"/>
    <col min="6407" max="6656" width="9.140625" style="190"/>
    <col min="6657" max="6657" width="57.28515625" style="190" customWidth="1"/>
    <col min="6658" max="6658" width="33.42578125" style="190" customWidth="1"/>
    <col min="6659" max="6659" width="26.140625" style="190" customWidth="1"/>
    <col min="6660" max="6660" width="39.7109375" style="190" customWidth="1"/>
    <col min="6661" max="6661" width="24.7109375" style="190" customWidth="1"/>
    <col min="6662" max="6662" width="27" style="190" customWidth="1"/>
    <col min="6663" max="6912" width="9.140625" style="190"/>
    <col min="6913" max="6913" width="57.28515625" style="190" customWidth="1"/>
    <col min="6914" max="6914" width="33.42578125" style="190" customWidth="1"/>
    <col min="6915" max="6915" width="26.140625" style="190" customWidth="1"/>
    <col min="6916" max="6916" width="39.7109375" style="190" customWidth="1"/>
    <col min="6917" max="6917" width="24.7109375" style="190" customWidth="1"/>
    <col min="6918" max="6918" width="27" style="190" customWidth="1"/>
    <col min="6919" max="7168" width="9.140625" style="190"/>
    <col min="7169" max="7169" width="57.28515625" style="190" customWidth="1"/>
    <col min="7170" max="7170" width="33.42578125" style="190" customWidth="1"/>
    <col min="7171" max="7171" width="26.140625" style="190" customWidth="1"/>
    <col min="7172" max="7172" width="39.7109375" style="190" customWidth="1"/>
    <col min="7173" max="7173" width="24.7109375" style="190" customWidth="1"/>
    <col min="7174" max="7174" width="27" style="190" customWidth="1"/>
    <col min="7175" max="7424" width="9.140625" style="190"/>
    <col min="7425" max="7425" width="57.28515625" style="190" customWidth="1"/>
    <col min="7426" max="7426" width="33.42578125" style="190" customWidth="1"/>
    <col min="7427" max="7427" width="26.140625" style="190" customWidth="1"/>
    <col min="7428" max="7428" width="39.7109375" style="190" customWidth="1"/>
    <col min="7429" max="7429" width="24.7109375" style="190" customWidth="1"/>
    <col min="7430" max="7430" width="27" style="190" customWidth="1"/>
    <col min="7431" max="7680" width="9.140625" style="190"/>
    <col min="7681" max="7681" width="57.28515625" style="190" customWidth="1"/>
    <col min="7682" max="7682" width="33.42578125" style="190" customWidth="1"/>
    <col min="7683" max="7683" width="26.140625" style="190" customWidth="1"/>
    <col min="7684" max="7684" width="39.7109375" style="190" customWidth="1"/>
    <col min="7685" max="7685" width="24.7109375" style="190" customWidth="1"/>
    <col min="7686" max="7686" width="27" style="190" customWidth="1"/>
    <col min="7687" max="7936" width="9.140625" style="190"/>
    <col min="7937" max="7937" width="57.28515625" style="190" customWidth="1"/>
    <col min="7938" max="7938" width="33.42578125" style="190" customWidth="1"/>
    <col min="7939" max="7939" width="26.140625" style="190" customWidth="1"/>
    <col min="7940" max="7940" width="39.7109375" style="190" customWidth="1"/>
    <col min="7941" max="7941" width="24.7109375" style="190" customWidth="1"/>
    <col min="7942" max="7942" width="27" style="190" customWidth="1"/>
    <col min="7943" max="8192" width="9.140625" style="190"/>
    <col min="8193" max="8193" width="57.28515625" style="190" customWidth="1"/>
    <col min="8194" max="8194" width="33.42578125" style="190" customWidth="1"/>
    <col min="8195" max="8195" width="26.140625" style="190" customWidth="1"/>
    <col min="8196" max="8196" width="39.7109375" style="190" customWidth="1"/>
    <col min="8197" max="8197" width="24.7109375" style="190" customWidth="1"/>
    <col min="8198" max="8198" width="27" style="190" customWidth="1"/>
    <col min="8199" max="8448" width="9.140625" style="190"/>
    <col min="8449" max="8449" width="57.28515625" style="190" customWidth="1"/>
    <col min="8450" max="8450" width="33.42578125" style="190" customWidth="1"/>
    <col min="8451" max="8451" width="26.140625" style="190" customWidth="1"/>
    <col min="8452" max="8452" width="39.7109375" style="190" customWidth="1"/>
    <col min="8453" max="8453" width="24.7109375" style="190" customWidth="1"/>
    <col min="8454" max="8454" width="27" style="190" customWidth="1"/>
    <col min="8455" max="8704" width="9.140625" style="190"/>
    <col min="8705" max="8705" width="57.28515625" style="190" customWidth="1"/>
    <col min="8706" max="8706" width="33.42578125" style="190" customWidth="1"/>
    <col min="8707" max="8707" width="26.140625" style="190" customWidth="1"/>
    <col min="8708" max="8708" width="39.7109375" style="190" customWidth="1"/>
    <col min="8709" max="8709" width="24.7109375" style="190" customWidth="1"/>
    <col min="8710" max="8710" width="27" style="190" customWidth="1"/>
    <col min="8711" max="8960" width="9.140625" style="190"/>
    <col min="8961" max="8961" width="57.28515625" style="190" customWidth="1"/>
    <col min="8962" max="8962" width="33.42578125" style="190" customWidth="1"/>
    <col min="8963" max="8963" width="26.140625" style="190" customWidth="1"/>
    <col min="8964" max="8964" width="39.7109375" style="190" customWidth="1"/>
    <col min="8965" max="8965" width="24.7109375" style="190" customWidth="1"/>
    <col min="8966" max="8966" width="27" style="190" customWidth="1"/>
    <col min="8967" max="9216" width="9.140625" style="190"/>
    <col min="9217" max="9217" width="57.28515625" style="190" customWidth="1"/>
    <col min="9218" max="9218" width="33.42578125" style="190" customWidth="1"/>
    <col min="9219" max="9219" width="26.140625" style="190" customWidth="1"/>
    <col min="9220" max="9220" width="39.7109375" style="190" customWidth="1"/>
    <col min="9221" max="9221" width="24.7109375" style="190" customWidth="1"/>
    <col min="9222" max="9222" width="27" style="190" customWidth="1"/>
    <col min="9223" max="9472" width="9.140625" style="190"/>
    <col min="9473" max="9473" width="57.28515625" style="190" customWidth="1"/>
    <col min="9474" max="9474" width="33.42578125" style="190" customWidth="1"/>
    <col min="9475" max="9475" width="26.140625" style="190" customWidth="1"/>
    <col min="9476" max="9476" width="39.7109375" style="190" customWidth="1"/>
    <col min="9477" max="9477" width="24.7109375" style="190" customWidth="1"/>
    <col min="9478" max="9478" width="27" style="190" customWidth="1"/>
    <col min="9479" max="9728" width="9.140625" style="190"/>
    <col min="9729" max="9729" width="57.28515625" style="190" customWidth="1"/>
    <col min="9730" max="9730" width="33.42578125" style="190" customWidth="1"/>
    <col min="9731" max="9731" width="26.140625" style="190" customWidth="1"/>
    <col min="9732" max="9732" width="39.7109375" style="190" customWidth="1"/>
    <col min="9733" max="9733" width="24.7109375" style="190" customWidth="1"/>
    <col min="9734" max="9734" width="27" style="190" customWidth="1"/>
    <col min="9735" max="9984" width="9.140625" style="190"/>
    <col min="9985" max="9985" width="57.28515625" style="190" customWidth="1"/>
    <col min="9986" max="9986" width="33.42578125" style="190" customWidth="1"/>
    <col min="9987" max="9987" width="26.140625" style="190" customWidth="1"/>
    <col min="9988" max="9988" width="39.7109375" style="190" customWidth="1"/>
    <col min="9989" max="9989" width="24.7109375" style="190" customWidth="1"/>
    <col min="9990" max="9990" width="27" style="190" customWidth="1"/>
    <col min="9991" max="10240" width="9.140625" style="190"/>
    <col min="10241" max="10241" width="57.28515625" style="190" customWidth="1"/>
    <col min="10242" max="10242" width="33.42578125" style="190" customWidth="1"/>
    <col min="10243" max="10243" width="26.140625" style="190" customWidth="1"/>
    <col min="10244" max="10244" width="39.7109375" style="190" customWidth="1"/>
    <col min="10245" max="10245" width="24.7109375" style="190" customWidth="1"/>
    <col min="10246" max="10246" width="27" style="190" customWidth="1"/>
    <col min="10247" max="10496" width="9.140625" style="190"/>
    <col min="10497" max="10497" width="57.28515625" style="190" customWidth="1"/>
    <col min="10498" max="10498" width="33.42578125" style="190" customWidth="1"/>
    <col min="10499" max="10499" width="26.140625" style="190" customWidth="1"/>
    <col min="10500" max="10500" width="39.7109375" style="190" customWidth="1"/>
    <col min="10501" max="10501" width="24.7109375" style="190" customWidth="1"/>
    <col min="10502" max="10502" width="27" style="190" customWidth="1"/>
    <col min="10503" max="10752" width="9.140625" style="190"/>
    <col min="10753" max="10753" width="57.28515625" style="190" customWidth="1"/>
    <col min="10754" max="10754" width="33.42578125" style="190" customWidth="1"/>
    <col min="10755" max="10755" width="26.140625" style="190" customWidth="1"/>
    <col min="10756" max="10756" width="39.7109375" style="190" customWidth="1"/>
    <col min="10757" max="10757" width="24.7109375" style="190" customWidth="1"/>
    <col min="10758" max="10758" width="27" style="190" customWidth="1"/>
    <col min="10759" max="11008" width="9.140625" style="190"/>
    <col min="11009" max="11009" width="57.28515625" style="190" customWidth="1"/>
    <col min="11010" max="11010" width="33.42578125" style="190" customWidth="1"/>
    <col min="11011" max="11011" width="26.140625" style="190" customWidth="1"/>
    <col min="11012" max="11012" width="39.7109375" style="190" customWidth="1"/>
    <col min="11013" max="11013" width="24.7109375" style="190" customWidth="1"/>
    <col min="11014" max="11014" width="27" style="190" customWidth="1"/>
    <col min="11015" max="11264" width="9.140625" style="190"/>
    <col min="11265" max="11265" width="57.28515625" style="190" customWidth="1"/>
    <col min="11266" max="11266" width="33.42578125" style="190" customWidth="1"/>
    <col min="11267" max="11267" width="26.140625" style="190" customWidth="1"/>
    <col min="11268" max="11268" width="39.7109375" style="190" customWidth="1"/>
    <col min="11269" max="11269" width="24.7109375" style="190" customWidth="1"/>
    <col min="11270" max="11270" width="27" style="190" customWidth="1"/>
    <col min="11271" max="11520" width="9.140625" style="190"/>
    <col min="11521" max="11521" width="57.28515625" style="190" customWidth="1"/>
    <col min="11522" max="11522" width="33.42578125" style="190" customWidth="1"/>
    <col min="11523" max="11523" width="26.140625" style="190" customWidth="1"/>
    <col min="11524" max="11524" width="39.7109375" style="190" customWidth="1"/>
    <col min="11525" max="11525" width="24.7109375" style="190" customWidth="1"/>
    <col min="11526" max="11526" width="27" style="190" customWidth="1"/>
    <col min="11527" max="11776" width="9.140625" style="190"/>
    <col min="11777" max="11777" width="57.28515625" style="190" customWidth="1"/>
    <col min="11778" max="11778" width="33.42578125" style="190" customWidth="1"/>
    <col min="11779" max="11779" width="26.140625" style="190" customWidth="1"/>
    <col min="11780" max="11780" width="39.7109375" style="190" customWidth="1"/>
    <col min="11781" max="11781" width="24.7109375" style="190" customWidth="1"/>
    <col min="11782" max="11782" width="27" style="190" customWidth="1"/>
    <col min="11783" max="12032" width="9.140625" style="190"/>
    <col min="12033" max="12033" width="57.28515625" style="190" customWidth="1"/>
    <col min="12034" max="12034" width="33.42578125" style="190" customWidth="1"/>
    <col min="12035" max="12035" width="26.140625" style="190" customWidth="1"/>
    <col min="12036" max="12036" width="39.7109375" style="190" customWidth="1"/>
    <col min="12037" max="12037" width="24.7109375" style="190" customWidth="1"/>
    <col min="12038" max="12038" width="27" style="190" customWidth="1"/>
    <col min="12039" max="12288" width="9.140625" style="190"/>
    <col min="12289" max="12289" width="57.28515625" style="190" customWidth="1"/>
    <col min="12290" max="12290" width="33.42578125" style="190" customWidth="1"/>
    <col min="12291" max="12291" width="26.140625" style="190" customWidth="1"/>
    <col min="12292" max="12292" width="39.7109375" style="190" customWidth="1"/>
    <col min="12293" max="12293" width="24.7109375" style="190" customWidth="1"/>
    <col min="12294" max="12294" width="27" style="190" customWidth="1"/>
    <col min="12295" max="12544" width="9.140625" style="190"/>
    <col min="12545" max="12545" width="57.28515625" style="190" customWidth="1"/>
    <col min="12546" max="12546" width="33.42578125" style="190" customWidth="1"/>
    <col min="12547" max="12547" width="26.140625" style="190" customWidth="1"/>
    <col min="12548" max="12548" width="39.7109375" style="190" customWidth="1"/>
    <col min="12549" max="12549" width="24.7109375" style="190" customWidth="1"/>
    <col min="12550" max="12550" width="27" style="190" customWidth="1"/>
    <col min="12551" max="12800" width="9.140625" style="190"/>
    <col min="12801" max="12801" width="57.28515625" style="190" customWidth="1"/>
    <col min="12802" max="12802" width="33.42578125" style="190" customWidth="1"/>
    <col min="12803" max="12803" width="26.140625" style="190" customWidth="1"/>
    <col min="12804" max="12804" width="39.7109375" style="190" customWidth="1"/>
    <col min="12805" max="12805" width="24.7109375" style="190" customWidth="1"/>
    <col min="12806" max="12806" width="27" style="190" customWidth="1"/>
    <col min="12807" max="13056" width="9.140625" style="190"/>
    <col min="13057" max="13057" width="57.28515625" style="190" customWidth="1"/>
    <col min="13058" max="13058" width="33.42578125" style="190" customWidth="1"/>
    <col min="13059" max="13059" width="26.140625" style="190" customWidth="1"/>
    <col min="13060" max="13060" width="39.7109375" style="190" customWidth="1"/>
    <col min="13061" max="13061" width="24.7109375" style="190" customWidth="1"/>
    <col min="13062" max="13062" width="27" style="190" customWidth="1"/>
    <col min="13063" max="13312" width="9.140625" style="190"/>
    <col min="13313" max="13313" width="57.28515625" style="190" customWidth="1"/>
    <col min="13314" max="13314" width="33.42578125" style="190" customWidth="1"/>
    <col min="13315" max="13315" width="26.140625" style="190" customWidth="1"/>
    <col min="13316" max="13316" width="39.7109375" style="190" customWidth="1"/>
    <col min="13317" max="13317" width="24.7109375" style="190" customWidth="1"/>
    <col min="13318" max="13318" width="27" style="190" customWidth="1"/>
    <col min="13319" max="13568" width="9.140625" style="190"/>
    <col min="13569" max="13569" width="57.28515625" style="190" customWidth="1"/>
    <col min="13570" max="13570" width="33.42578125" style="190" customWidth="1"/>
    <col min="13571" max="13571" width="26.140625" style="190" customWidth="1"/>
    <col min="13572" max="13572" width="39.7109375" style="190" customWidth="1"/>
    <col min="13573" max="13573" width="24.7109375" style="190" customWidth="1"/>
    <col min="13574" max="13574" width="27" style="190" customWidth="1"/>
    <col min="13575" max="13824" width="9.140625" style="190"/>
    <col min="13825" max="13825" width="57.28515625" style="190" customWidth="1"/>
    <col min="13826" max="13826" width="33.42578125" style="190" customWidth="1"/>
    <col min="13827" max="13827" width="26.140625" style="190" customWidth="1"/>
    <col min="13828" max="13828" width="39.7109375" style="190" customWidth="1"/>
    <col min="13829" max="13829" width="24.7109375" style="190" customWidth="1"/>
    <col min="13830" max="13830" width="27" style="190" customWidth="1"/>
    <col min="13831" max="14080" width="9.140625" style="190"/>
    <col min="14081" max="14081" width="57.28515625" style="190" customWidth="1"/>
    <col min="14082" max="14082" width="33.42578125" style="190" customWidth="1"/>
    <col min="14083" max="14083" width="26.140625" style="190" customWidth="1"/>
    <col min="14084" max="14084" width="39.7109375" style="190" customWidth="1"/>
    <col min="14085" max="14085" width="24.7109375" style="190" customWidth="1"/>
    <col min="14086" max="14086" width="27" style="190" customWidth="1"/>
    <col min="14087" max="14336" width="9.140625" style="190"/>
    <col min="14337" max="14337" width="57.28515625" style="190" customWidth="1"/>
    <col min="14338" max="14338" width="33.42578125" style="190" customWidth="1"/>
    <col min="14339" max="14339" width="26.140625" style="190" customWidth="1"/>
    <col min="14340" max="14340" width="39.7109375" style="190" customWidth="1"/>
    <col min="14341" max="14341" width="24.7109375" style="190" customWidth="1"/>
    <col min="14342" max="14342" width="27" style="190" customWidth="1"/>
    <col min="14343" max="14592" width="9.140625" style="190"/>
    <col min="14593" max="14593" width="57.28515625" style="190" customWidth="1"/>
    <col min="14594" max="14594" width="33.42578125" style="190" customWidth="1"/>
    <col min="14595" max="14595" width="26.140625" style="190" customWidth="1"/>
    <col min="14596" max="14596" width="39.7109375" style="190" customWidth="1"/>
    <col min="14597" max="14597" width="24.7109375" style="190" customWidth="1"/>
    <col min="14598" max="14598" width="27" style="190" customWidth="1"/>
    <col min="14599" max="14848" width="9.140625" style="190"/>
    <col min="14849" max="14849" width="57.28515625" style="190" customWidth="1"/>
    <col min="14850" max="14850" width="33.42578125" style="190" customWidth="1"/>
    <col min="14851" max="14851" width="26.140625" style="190" customWidth="1"/>
    <col min="14852" max="14852" width="39.7109375" style="190" customWidth="1"/>
    <col min="14853" max="14853" width="24.7109375" style="190" customWidth="1"/>
    <col min="14854" max="14854" width="27" style="190" customWidth="1"/>
    <col min="14855" max="15104" width="9.140625" style="190"/>
    <col min="15105" max="15105" width="57.28515625" style="190" customWidth="1"/>
    <col min="15106" max="15106" width="33.42578125" style="190" customWidth="1"/>
    <col min="15107" max="15107" width="26.140625" style="190" customWidth="1"/>
    <col min="15108" max="15108" width="39.7109375" style="190" customWidth="1"/>
    <col min="15109" max="15109" width="24.7109375" style="190" customWidth="1"/>
    <col min="15110" max="15110" width="27" style="190" customWidth="1"/>
    <col min="15111" max="15360" width="9.140625" style="190"/>
    <col min="15361" max="15361" width="57.28515625" style="190" customWidth="1"/>
    <col min="15362" max="15362" width="33.42578125" style="190" customWidth="1"/>
    <col min="15363" max="15363" width="26.140625" style="190" customWidth="1"/>
    <col min="15364" max="15364" width="39.7109375" style="190" customWidth="1"/>
    <col min="15365" max="15365" width="24.7109375" style="190" customWidth="1"/>
    <col min="15366" max="15366" width="27" style="190" customWidth="1"/>
    <col min="15367" max="15616" width="9.140625" style="190"/>
    <col min="15617" max="15617" width="57.28515625" style="190" customWidth="1"/>
    <col min="15618" max="15618" width="33.42578125" style="190" customWidth="1"/>
    <col min="15619" max="15619" width="26.140625" style="190" customWidth="1"/>
    <col min="15620" max="15620" width="39.7109375" style="190" customWidth="1"/>
    <col min="15621" max="15621" width="24.7109375" style="190" customWidth="1"/>
    <col min="15622" max="15622" width="27" style="190" customWidth="1"/>
    <col min="15623" max="15872" width="9.140625" style="190"/>
    <col min="15873" max="15873" width="57.28515625" style="190" customWidth="1"/>
    <col min="15874" max="15874" width="33.42578125" style="190" customWidth="1"/>
    <col min="15875" max="15875" width="26.140625" style="190" customWidth="1"/>
    <col min="15876" max="15876" width="39.7109375" style="190" customWidth="1"/>
    <col min="15877" max="15877" width="24.7109375" style="190" customWidth="1"/>
    <col min="15878" max="15878" width="27" style="190" customWidth="1"/>
    <col min="15879" max="16128" width="9.140625" style="190"/>
    <col min="16129" max="16129" width="57.28515625" style="190" customWidth="1"/>
    <col min="16130" max="16130" width="33.42578125" style="190" customWidth="1"/>
    <col min="16131" max="16131" width="26.140625" style="190" customWidth="1"/>
    <col min="16132" max="16132" width="39.7109375" style="190" customWidth="1"/>
    <col min="16133" max="16133" width="24.7109375" style="190" customWidth="1"/>
    <col min="16134" max="16134" width="27" style="190" customWidth="1"/>
    <col min="16135" max="16384" width="9.140625" style="190"/>
  </cols>
  <sheetData>
    <row r="1" spans="1:6" ht="30" customHeight="1" x14ac:dyDescent="0.2">
      <c r="A1" s="190" t="s">
        <v>1272</v>
      </c>
      <c r="B1" s="191" t="s">
        <v>2315</v>
      </c>
    </row>
    <row r="2" spans="1:6" ht="30" customHeight="1" x14ac:dyDescent="0.2">
      <c r="A2" s="190" t="s">
        <v>1273</v>
      </c>
      <c r="B2" s="191" t="s">
        <v>2316</v>
      </c>
    </row>
    <row r="3" spans="1:6" ht="30" customHeight="1" x14ac:dyDescent="0.2">
      <c r="A3" s="190" t="s">
        <v>1275</v>
      </c>
      <c r="B3" s="191" t="s">
        <v>2317</v>
      </c>
    </row>
    <row r="4" spans="1:6" ht="30" customHeight="1" x14ac:dyDescent="0.2">
      <c r="A4" s="190" t="s">
        <v>1277</v>
      </c>
      <c r="B4" s="192" t="s">
        <v>2318</v>
      </c>
    </row>
    <row r="5" spans="1:6" ht="23.25" customHeight="1" x14ac:dyDescent="0.2"/>
    <row r="6" spans="1:6" ht="30" customHeight="1" x14ac:dyDescent="0.2">
      <c r="A6" s="190" t="s">
        <v>1279</v>
      </c>
      <c r="B6" s="163" t="s">
        <v>2319</v>
      </c>
    </row>
    <row r="7" spans="1:6" ht="21.75" customHeight="1" x14ac:dyDescent="0.2">
      <c r="B7" s="191"/>
    </row>
    <row r="8" spans="1:6" ht="48.75" customHeight="1" x14ac:dyDescent="0.2">
      <c r="A8" s="190" t="s">
        <v>1280</v>
      </c>
      <c r="B8" s="163" t="s">
        <v>2320</v>
      </c>
    </row>
    <row r="9" spans="1:6" ht="24" customHeight="1" x14ac:dyDescent="0.2">
      <c r="B9" s="191"/>
    </row>
    <row r="10" spans="1:6" ht="30" customHeight="1" x14ac:dyDescent="0.2">
      <c r="A10" s="190" t="s">
        <v>1282</v>
      </c>
      <c r="B10" s="163" t="s">
        <v>2321</v>
      </c>
    </row>
    <row r="11" spans="1:6" ht="18.75" customHeight="1" x14ac:dyDescent="0.2">
      <c r="B11" s="191"/>
    </row>
    <row r="12" spans="1:6" ht="30" customHeight="1" x14ac:dyDescent="0.2">
      <c r="A12" s="190" t="s">
        <v>1283</v>
      </c>
      <c r="B12" s="165" t="s">
        <v>1649</v>
      </c>
    </row>
    <row r="13" spans="1:6" ht="21" customHeight="1" x14ac:dyDescent="0.2">
      <c r="B13" s="220"/>
    </row>
    <row r="14" spans="1:6" ht="30" customHeight="1" x14ac:dyDescent="0.2">
      <c r="A14" s="190" t="s">
        <v>1285</v>
      </c>
      <c r="B14" s="165" t="s">
        <v>1649</v>
      </c>
    </row>
    <row r="15" spans="1:6" ht="19.5" customHeight="1" x14ac:dyDescent="0.2"/>
    <row r="16" spans="1:6" s="194" customFormat="1" ht="30" customHeight="1" x14ac:dyDescent="0.2">
      <c r="A16" s="194" t="s">
        <v>1287</v>
      </c>
      <c r="B16" s="194" t="s">
        <v>1288</v>
      </c>
      <c r="C16" s="194" t="s">
        <v>1289</v>
      </c>
      <c r="D16" s="194" t="s">
        <v>1290</v>
      </c>
      <c r="E16" s="194" t="s">
        <v>1291</v>
      </c>
      <c r="F16" s="194" t="s">
        <v>1292</v>
      </c>
    </row>
    <row r="17" spans="1:6" ht="30" customHeight="1" x14ac:dyDescent="0.2">
      <c r="A17" s="191" t="s">
        <v>392</v>
      </c>
      <c r="B17" s="191" t="s">
        <v>2322</v>
      </c>
      <c r="C17" s="191" t="s">
        <v>2323</v>
      </c>
      <c r="D17" s="191" t="s">
        <v>1674</v>
      </c>
      <c r="E17" s="191" t="s">
        <v>1675</v>
      </c>
      <c r="F17" s="192" t="s">
        <v>2324</v>
      </c>
    </row>
    <row r="18" spans="1:6" ht="30" customHeight="1" x14ac:dyDescent="0.2">
      <c r="A18" s="163" t="s">
        <v>2325</v>
      </c>
      <c r="B18" s="163" t="s">
        <v>2326</v>
      </c>
      <c r="C18" s="163" t="s">
        <v>2327</v>
      </c>
      <c r="D18" s="163" t="s">
        <v>2328</v>
      </c>
      <c r="E18" s="206" t="s">
        <v>2329</v>
      </c>
      <c r="F18" s="192" t="s">
        <v>2330</v>
      </c>
    </row>
    <row r="19" spans="1:6" ht="30" customHeight="1" x14ac:dyDescent="0.2"/>
    <row r="20" spans="1:6" ht="30" customHeight="1" x14ac:dyDescent="0.2"/>
  </sheetData>
  <hyperlinks>
    <hyperlink ref="F17" r:id="rId1" xr:uid="{B5A6C67D-82C9-4969-B364-C2A2B30D8D01}"/>
    <hyperlink ref="B4" r:id="rId2" xr:uid="{B8EC919B-FD17-4FFC-AA17-5E4D2D481A26}"/>
    <hyperlink ref="F18" r:id="rId3" xr:uid="{BED76D41-B1FF-4FDB-B0F7-AD23C3E84E1C}"/>
  </hyperlinks>
  <pageMargins left="0.25" right="0.25" top="0.75" bottom="0.75" header="0.3" footer="0.3"/>
  <pageSetup scale="60" orientation="landscape"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Thumbnail xmlns="193263b6-ca71-4c26-ab19-799d1991c9f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6" ma:contentTypeDescription="Create a new document." ma:contentTypeScope="" ma:versionID="144b015036021a5c0281fcbc50b5262d">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f496d9b4009932cccaba4a6e1f19734d"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65341F8-02B1-441C-A2B1-15DA8FA8A336}">
  <ds:schemaRefs>
    <ds:schemaRef ds:uri="http://schemas.microsoft.com/office/2006/documentManagement/types"/>
    <ds:schemaRef ds:uri="http://schemas.microsoft.com/office/infopath/2007/PartnerControls"/>
    <ds:schemaRef ds:uri="1dc70f87-843d-4725-ae8b-ffc289ddea50"/>
    <ds:schemaRef ds:uri="http://purl.org/dc/elements/1.1/"/>
    <ds:schemaRef ds:uri="http://schemas.microsoft.com/office/2006/metadata/properties"/>
    <ds:schemaRef ds:uri="http://purl.org/dc/dcmitype/"/>
    <ds:schemaRef ds:uri="http://purl.org/dc/terms/"/>
    <ds:schemaRef ds:uri="http://schemas.openxmlformats.org/package/2006/metadata/core-properties"/>
    <ds:schemaRef ds:uri="193263b6-ca71-4c26-ab19-799d1991c9ff"/>
    <ds:schemaRef ds:uri="http://www.w3.org/XML/1998/namespace"/>
  </ds:schemaRefs>
</ds:datastoreItem>
</file>

<file path=customXml/itemProps2.xml><?xml version="1.0" encoding="utf-8"?>
<ds:datastoreItem xmlns:ds="http://schemas.openxmlformats.org/officeDocument/2006/customXml" ds:itemID="{B398CFFD-B139-425D-9BE0-2FE17832F18D}">
  <ds:schemaRefs>
    <ds:schemaRef ds:uri="http://schemas.microsoft.com/sharepoint/v3/contenttype/forms"/>
  </ds:schemaRefs>
</ds:datastoreItem>
</file>

<file path=customXml/itemProps3.xml><?xml version="1.0" encoding="utf-8"?>
<ds:datastoreItem xmlns:ds="http://schemas.openxmlformats.org/officeDocument/2006/customXml" ds:itemID="{40A497CF-6DBA-4815-A13B-3B88932DF7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37</vt:i4>
      </vt:variant>
      <vt:variant>
        <vt:lpstr>Named Ranges</vt:lpstr>
      </vt:variant>
      <vt:variant>
        <vt:i4>3</vt:i4>
      </vt:variant>
    </vt:vector>
  </HeadingPairs>
  <TitlesOfParts>
    <vt:vector size="40" baseType="lpstr">
      <vt:lpstr>Contract Overview</vt:lpstr>
      <vt:lpstr>Supplier Information</vt:lpstr>
      <vt:lpstr>Base Units - Awarded Equip.</vt:lpstr>
      <vt:lpstr>Attachments &amp; Implements</vt:lpstr>
      <vt:lpstr>Maint &amp; Repair Parts</vt:lpstr>
      <vt:lpstr>A &amp; H Eqpt. Company</vt:lpstr>
      <vt:lpstr>Altec Industries Inc.</vt:lpstr>
      <vt:lpstr>Best Line Leasing Inc.</vt:lpstr>
      <vt:lpstr>Bortek Industries Inc.</vt:lpstr>
      <vt:lpstr>Cherry Valley Tractor Sales</vt:lpstr>
      <vt:lpstr>Clark Eqpt. Co.  DBA Bobcat Co.</vt:lpstr>
      <vt:lpstr>Cleveland Brothers Eqpt.</vt:lpstr>
      <vt:lpstr>CNH Ind. America LLC.</vt:lpstr>
      <vt:lpstr>Crafco Inc.</vt:lpstr>
      <vt:lpstr>Doosan Infracore North America</vt:lpstr>
      <vt:lpstr>Eastern Lift Truck Co. Inc. </vt:lpstr>
      <vt:lpstr>Equipment. Depot PA Inc.</vt:lpstr>
      <vt:lpstr>Golden Eqpt. Co. Inc.</vt:lpstr>
      <vt:lpstr>Groff Tractor &amp; Eqpt. LLC.</vt:lpstr>
      <vt:lpstr>Groff Tractor New Jersey LLC.</vt:lpstr>
      <vt:lpstr>H A Dehart &amp; Son</vt:lpstr>
      <vt:lpstr>Highway Eqpt. &amp; Supply Co.</vt:lpstr>
      <vt:lpstr>JCB Inc.</vt:lpstr>
      <vt:lpstr>John Deere Cons. Retail Sales</vt:lpstr>
      <vt:lpstr>Kubota Tractor Corp.</vt:lpstr>
      <vt:lpstr>Old Dominion Brush Co. (ODB)</vt:lpstr>
      <vt:lpstr>Penn Eqpt. Co. Associates Inc.</vt:lpstr>
      <vt:lpstr>G&amp;E LLC</vt:lpstr>
      <vt:lpstr>Prosser Power Group LLC.</vt:lpstr>
      <vt:lpstr>R&amp;S Eqpt. Repair LLC.</vt:lpstr>
      <vt:lpstr>Stephenson Eqpt. Inc.</vt:lpstr>
      <vt:lpstr>Tracey Road Eqpt. Inc.</vt:lpstr>
      <vt:lpstr>U S Municipal Supply Inc.</vt:lpstr>
      <vt:lpstr>Vermeer Mid Atlantic LLC.</vt:lpstr>
      <vt:lpstr>W John Greeland  DBA Bradco</vt:lpstr>
      <vt:lpstr>Warner Tractor &amp; Eqpt. LLC.</vt:lpstr>
      <vt:lpstr>Wirtgen America Inc.</vt:lpstr>
      <vt:lpstr>'Contract Overview'!Print_Area</vt:lpstr>
      <vt:lpstr>'Supplier Information'!Print_Area</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Clark, Samuel</dc:creator>
  <cp:lastModifiedBy>Searcy, Syreeta</cp:lastModifiedBy>
  <dcterms:created xsi:type="dcterms:W3CDTF">2023-01-30T16:43:10Z</dcterms:created>
  <dcterms:modified xsi:type="dcterms:W3CDTF">2023-09-15T19:22:20Z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