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901"/>
  <workbookPr codeName="ThisWorkbook" defaultThemeVersion="124226"/>
  <mc:AlternateContent xmlns:mc="http://schemas.openxmlformats.org/markup-compatibility/2006">
    <mc:Choice Requires="x15">
      <x15ac:absPath xmlns:x15ac="http://schemas.microsoft.com/office/spreadsheetml/2010/11/ac" url="C:\Users\jafogarty\Desktop\"/>
    </mc:Choice>
  </mc:AlternateContent>
  <xr:revisionPtr revIDLastSave="0" documentId="8_{22A18AE4-D78C-4E1A-B449-79C4C1509BD8}" xr6:coauthVersionLast="46" xr6:coauthVersionMax="46" xr10:uidLastSave="{00000000-0000-0000-0000-000000000000}"/>
  <bookViews>
    <workbookView xWindow="-120" yWindow="-120" windowWidth="29040" windowHeight="15840" tabRatio="373" xr2:uid="{00000000-000D-0000-FFFF-FFFF00000000}"/>
  </bookViews>
  <sheets>
    <sheet name="Contract Overview" sheetId="6" r:id="rId1"/>
    <sheet name="Vendor Information" sheetId="2" r:id="rId2"/>
  </sheets>
  <externalReferences>
    <externalReference r:id="rId3"/>
  </externalReferences>
  <definedNames>
    <definedName name="_xlnm._FilterDatabase" localSheetId="1" hidden="1">'Vendor Information'!$A$1:$H$384</definedName>
    <definedName name="_xlnm.Print_Area" localSheetId="0">'Contract Overview'!$B$2:$E$20</definedName>
    <definedName name="_xlnm.Print_Area" localSheetId="1">'Vendor Information'!$A$1:$H$27</definedName>
    <definedName name="_xlnm.Print_Titles" localSheetId="1">'Vendor Information'!$1:$1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17" i="6" l="1"/>
  <c r="E10" i="6"/>
  <c r="E12" i="6" s="1"/>
  <c r="E11" i="6" l="1"/>
</calcChain>
</file>

<file path=xl/sharedStrings.xml><?xml version="1.0" encoding="utf-8"?>
<sst xmlns="http://schemas.openxmlformats.org/spreadsheetml/2006/main" count="2358" uniqueCount="560">
  <si>
    <t>Contract Title</t>
  </si>
  <si>
    <t>Contract Number</t>
  </si>
  <si>
    <t>Solicitation Number</t>
  </si>
  <si>
    <t>Point of Contact</t>
  </si>
  <si>
    <t>Contact Phone Number</t>
  </si>
  <si>
    <t>PROCESS TO ORDER</t>
  </si>
  <si>
    <t xml:space="preserve">Contact Person </t>
  </si>
  <si>
    <t>Contact Telephone Number</t>
  </si>
  <si>
    <t xml:space="preserve">Contact Email Address </t>
  </si>
  <si>
    <t>Contact Email Address</t>
  </si>
  <si>
    <t>Contact Fax Number</t>
  </si>
  <si>
    <t>CONTRACT INFORMATION</t>
  </si>
  <si>
    <t>Original Validity Period</t>
  </si>
  <si>
    <t>Vendor ID Number</t>
  </si>
  <si>
    <t>Vendors Name &amp; Mailing Address</t>
  </si>
  <si>
    <t>11/14/2012 to 10/31/2017</t>
  </si>
  <si>
    <t>Tammy Reisinger</t>
  </si>
  <si>
    <t>717-846-7473</t>
  </si>
  <si>
    <t>717-846-1043</t>
  </si>
  <si>
    <t>tammy.reisinger@ipspipe.com</t>
  </si>
  <si>
    <t>Jason Inch</t>
  </si>
  <si>
    <t>570-374-1157</t>
  </si>
  <si>
    <t>570-374-2217</t>
  </si>
  <si>
    <t>Lbcorp@Lbh2o.com</t>
  </si>
  <si>
    <t>Craig Macay</t>
  </si>
  <si>
    <t>800-723-8766 x3161</t>
  </si>
  <si>
    <t>301-595-0427</t>
  </si>
  <si>
    <t>craig.mackay@sherwin.com</t>
  </si>
  <si>
    <t>717-319-0826</t>
  </si>
  <si>
    <t>n/a</t>
  </si>
  <si>
    <t>bradley-rodgers@mohawkind.com</t>
  </si>
  <si>
    <t>Gerry Cooney</t>
  </si>
  <si>
    <t>610-272-2100</t>
  </si>
  <si>
    <t>610-272-7072</t>
  </si>
  <si>
    <t>gcooney@cooneybrothers.com</t>
  </si>
  <si>
    <t>Diane Tutich</t>
  </si>
  <si>
    <t>724-863-3001</t>
  </si>
  <si>
    <t>724-863-4043</t>
  </si>
  <si>
    <t>dtutich@pidpi.com</t>
  </si>
  <si>
    <t>Joe Schmid</t>
  </si>
  <si>
    <t>570-455-9478</t>
  </si>
  <si>
    <t>jschmid@hajoca.com</t>
  </si>
  <si>
    <t>Inside Sales</t>
  </si>
  <si>
    <t>800-233-1078</t>
  </si>
  <si>
    <t>800-537-3139</t>
  </si>
  <si>
    <t>mail@coltplumbing.com</t>
  </si>
  <si>
    <t>D.W. Swager</t>
  </si>
  <si>
    <t>412-481-3000</t>
  </si>
  <si>
    <t>412-488-7473</t>
  </si>
  <si>
    <t>dwswager@bmkraemer.com</t>
  </si>
  <si>
    <t>bids-ntw@sbcglobal.net</t>
  </si>
  <si>
    <t>regina@ankind.net</t>
  </si>
  <si>
    <t>Rick Bittner</t>
  </si>
  <si>
    <t>717-503-5450</t>
  </si>
  <si>
    <t>717-938-9862</t>
  </si>
  <si>
    <t>rick_bittner@mannington.com</t>
  </si>
  <si>
    <t>Anthony Chapman</t>
  </si>
  <si>
    <t>717-848-1102</t>
  </si>
  <si>
    <t>717-845-8278</t>
  </si>
  <si>
    <t>pa01@motion-ind.com</t>
  </si>
  <si>
    <t>Mike Hornung</t>
  </si>
  <si>
    <t>717-576-9276</t>
  </si>
  <si>
    <t>717-921-3554</t>
  </si>
  <si>
    <t>hornung007@yahoo.com</t>
  </si>
  <si>
    <t>Missy Baugher</t>
  </si>
  <si>
    <t>800-448-6710</t>
  </si>
  <si>
    <t>800-700-2378</t>
  </si>
  <si>
    <t>mbaugher@bestplumbingonline.com</t>
  </si>
  <si>
    <t>Joe Reber</t>
  </si>
  <si>
    <t>412-370-2838</t>
  </si>
  <si>
    <t>412-494-4780</t>
  </si>
  <si>
    <t>reberj@mscdirect.com</t>
  </si>
  <si>
    <t>IPS, 1250 Toronita Street, York, PA 17402</t>
  </si>
  <si>
    <t>LB Water Service Inc, 550 South High Street, Selinsgrove, PA 17870</t>
  </si>
  <si>
    <t>Sherwin Williams, 101 Prospect Ave., Cleveland, OH 44115</t>
  </si>
  <si>
    <t>Mohawk, 1975 West Oak Circle, Marietta, GA 30062</t>
  </si>
  <si>
    <t>Cooney Brothers, 1850 Gravers Rd. # 100, Plymouth Meeting, PA 19462</t>
  </si>
  <si>
    <t>Pitt Industrial, 7650 Route 30, North Huntingdon, PA 15642</t>
  </si>
  <si>
    <t>Colt Plumbing Co, 1132 West Trindle Rd., Mechanicsburg, PA 17055-8957</t>
  </si>
  <si>
    <t>Mannington, 1844 US HWY 41 SE, Calhoun, GA 30701</t>
  </si>
  <si>
    <t>Motion Industries, 560 Maryland Ave, York, PA 17404</t>
  </si>
  <si>
    <t>Facility Maintenance Materials</t>
  </si>
  <si>
    <t>Use Filter to Identifiy Suppliers for Categories</t>
  </si>
  <si>
    <t>Best Plumbing, 3039 Ventrie Court, Myersville, MD 21773</t>
  </si>
  <si>
    <t>MSC, 100 MSC Drive, Jonestown, PA 17038</t>
  </si>
  <si>
    <t>dwswager@bmkramer.com</t>
  </si>
  <si>
    <t>Bob Kensky</t>
  </si>
  <si>
    <t>724-873-9088</t>
  </si>
  <si>
    <t>724-873-9091</t>
  </si>
  <si>
    <t>bkensky@hgjones.com</t>
  </si>
  <si>
    <t>William Bubb</t>
  </si>
  <si>
    <t>717-564-8780</t>
  </si>
  <si>
    <t>717-564-1922</t>
  </si>
  <si>
    <t>sc0138@applied.com</t>
  </si>
  <si>
    <t>717-439-9203</t>
  </si>
  <si>
    <t>706-879-4537</t>
  </si>
  <si>
    <t>717-761-0660</t>
  </si>
  <si>
    <t>717-920-1589</t>
  </si>
  <si>
    <t>Stacy Fink</t>
  </si>
  <si>
    <t>814-684-0580</t>
  </si>
  <si>
    <t>814-684-7607</t>
  </si>
  <si>
    <t>finkbrothers@comcast.net</t>
  </si>
  <si>
    <t>Fencing and Gates, excluding electric security fencing</t>
  </si>
  <si>
    <t>Keith D. Atherholt</t>
  </si>
  <si>
    <t>570-584-4460</t>
  </si>
  <si>
    <t>570-584-4466</t>
  </si>
  <si>
    <t>keitha@lewislp.com</t>
  </si>
  <si>
    <t>Doug Lingle</t>
  </si>
  <si>
    <t>814-237-3511</t>
  </si>
  <si>
    <t>814-237-4810</t>
  </si>
  <si>
    <t>douglingle@lezzer.com</t>
  </si>
  <si>
    <t>Flooring Materials (excluding carpet)</t>
  </si>
  <si>
    <t>Roofing Materials (limited to shingles,tarpaper, nails and etc.) does not include trusses</t>
  </si>
  <si>
    <t>Siding, Gutters &amp; Downspouts, Insulation</t>
  </si>
  <si>
    <t>Steam/Boiler/Furnace Parts</t>
  </si>
  <si>
    <t>Fink Brothers, 961 Pennsylvania Ave., Tyrone, PA 16686-1511</t>
  </si>
  <si>
    <t>Fager Co, 2058 State Street, Camp Hill, PA 17011-5926</t>
  </si>
  <si>
    <t>Shaw Industries, Inc, 616 E. Walnut Ave, Dalton, GA 30721</t>
  </si>
  <si>
    <t>Applied Industrial Technologies Inc., 6299 Grayson Rd., Harrisburg, PA 17111</t>
  </si>
  <si>
    <t>Harold G. Jones Co., 201 Johnson Rd., Ste. 204, Houston, PA 15342</t>
  </si>
  <si>
    <t>Home Depot, 2455 Paces Ferry Rd., Atlanta, GA 30339</t>
  </si>
  <si>
    <t>Lewis Lumber Products. Inc., P.O. Box 356, 30 South Main Street, Picture Rock, PA 17762</t>
  </si>
  <si>
    <t>Cheryl Micka</t>
  </si>
  <si>
    <t>cheryl.micka@patcraft. Com</t>
  </si>
  <si>
    <t>O'Shea Lumber Company, 11425 Susquehanna Trail, Glen Rock, PA 17327</t>
  </si>
  <si>
    <t>John Young</t>
  </si>
  <si>
    <t>717-235-1992</t>
  </si>
  <si>
    <t>717-235-0200</t>
  </si>
  <si>
    <t>anton@oshea.com</t>
  </si>
  <si>
    <t>Cooney Coil &amp; Energy, Inc., 20130 Valley Forge Circle, King of Prussia, PA 19406</t>
  </si>
  <si>
    <t>Robert Cooney</t>
  </si>
  <si>
    <t>610-783-1136</t>
  </si>
  <si>
    <t>610-783-1139</t>
  </si>
  <si>
    <t>bob@cooneycoil.com</t>
  </si>
  <si>
    <t>Lumber (includes Drywall &amp; Spackling Products)</t>
  </si>
  <si>
    <t>BM Kramer, 69 South 20th Street, Pittsburgh, PA 15203</t>
  </si>
  <si>
    <t>Hornungs True Value, 223 N 2nd Street, Harrisburg, PA 17101-1422</t>
  </si>
  <si>
    <t>Lezzer Lumber, P.O. Box 217, Curwensville, PA 16833</t>
  </si>
  <si>
    <t>717-566-4022</t>
  </si>
  <si>
    <t>717-566-4028</t>
  </si>
  <si>
    <t>jim@bwhvac.com</t>
  </si>
  <si>
    <t>717-244-7653</t>
  </si>
  <si>
    <t>717-246-3162</t>
  </si>
  <si>
    <t>whsle@securityfence.com</t>
  </si>
  <si>
    <t>James Bohl</t>
  </si>
  <si>
    <t>Mark Taylor</t>
  </si>
  <si>
    <t xml:space="preserve">Hajoca, . 549 South Hazle Street, Hazleton, Pa. 18201 </t>
  </si>
  <si>
    <t>B &amp; W Inc, 8100 Adams Drive, Hummelstown, PA 17036</t>
  </si>
  <si>
    <t>Genie Electric, DBA Security Fence, PO BOX 395, Red Lion, PA 17356</t>
  </si>
  <si>
    <t>570-374-1108</t>
  </si>
  <si>
    <t>570-374-5342</t>
  </si>
  <si>
    <t>drubendall@bingamanlumber.com</t>
  </si>
  <si>
    <t>570-345-2561</t>
  </si>
  <si>
    <t>570-345-4936</t>
  </si>
  <si>
    <t>nichole@wernerlumber.com</t>
  </si>
  <si>
    <t>84 Lumber Co, 1019 Route 519, Eighty Four, PA 15330</t>
  </si>
  <si>
    <t>Bingaman &amp; Son Lumber, Inc., 1195 Creek Mountain Rd., Kreamer, PA 17833</t>
  </si>
  <si>
    <t>Werner Lumber, 29 S. Tulpehocken St., Pine Grove, PA  17963</t>
  </si>
  <si>
    <t>Daniel Rubendall</t>
  </si>
  <si>
    <t>Nichole Guigley</t>
  </si>
  <si>
    <t>Julie Reeb</t>
  </si>
  <si>
    <t>717-298-1861</t>
  </si>
  <si>
    <t>717-298-1862</t>
  </si>
  <si>
    <t>julie@ReebBuildingSystems.com</t>
  </si>
  <si>
    <t>Reeb Building Systems, LLC, 1152 Mae Street #138, Hummelstown, PA 17036</t>
  </si>
  <si>
    <t>570-455-9488</t>
  </si>
  <si>
    <t>Fessenden Hall OF PA Inc., 3021 Industry Drive, Lancaster, PA 17603</t>
  </si>
  <si>
    <t>John Rock</t>
  </si>
  <si>
    <t>800-220-3157</t>
  </si>
  <si>
    <t>717-295-1725</t>
  </si>
  <si>
    <t>johnrock@fessendenhall.com</t>
  </si>
  <si>
    <t>Russel Plywood Inc., 401 Old Wyomissing Road, Reading, PA 19611</t>
  </si>
  <si>
    <t>Trevor Millkins</t>
  </si>
  <si>
    <t>484-769-9074</t>
  </si>
  <si>
    <t>610-374-9138</t>
  </si>
  <si>
    <t>trevor@russellplywood.com</t>
  </si>
  <si>
    <t>I-Con Systems Inc., 3100 Camp Road, Oviedo, FL 32765</t>
  </si>
  <si>
    <t>Ed Howell</t>
  </si>
  <si>
    <t>407-365-6241</t>
  </si>
  <si>
    <t>407-365-7944</t>
  </si>
  <si>
    <t>eProNotify@i-con.com</t>
  </si>
  <si>
    <t>MRD Lumber Co., Inc, 170 Midway Rd, Bethel, PA 19507</t>
  </si>
  <si>
    <t>Mike Forbes</t>
  </si>
  <si>
    <t>717-933-0500</t>
  </si>
  <si>
    <t>717-933-0505</t>
  </si>
  <si>
    <t>mforbes@mrdlumber.com</t>
  </si>
  <si>
    <t>Alex Duffine</t>
  </si>
  <si>
    <t>610-275-4453</t>
  </si>
  <si>
    <t>610-279-6299</t>
  </si>
  <si>
    <t>info@duffco.com</t>
  </si>
  <si>
    <t>Mac Donald &amp; Owen Veneer &amp; Lumber Inc.</t>
  </si>
  <si>
    <t>Erik Skjervem</t>
  </si>
  <si>
    <t>800-657-6990</t>
  </si>
  <si>
    <t>608-269-4418</t>
  </si>
  <si>
    <t>erik@hardwoodlumber.net</t>
  </si>
  <si>
    <t>Amy Dalheim</t>
  </si>
  <si>
    <t>614-951-2446</t>
  </si>
  <si>
    <t>614-951-2447</t>
  </si>
  <si>
    <t>410-484-3800</t>
  </si>
  <si>
    <t>410-484-3583</t>
  </si>
  <si>
    <t>570-784-4801</t>
  </si>
  <si>
    <t>570-784-7159</t>
  </si>
  <si>
    <t>bradr@larryslumberandsupply.com</t>
  </si>
  <si>
    <t>Pikesville Lumber Company, 4320 Old Mill Rd., MD 21208</t>
  </si>
  <si>
    <t>Howard Goldberg</t>
  </si>
  <si>
    <t>Larry's Lumber &amp; Supply Inc., PO Box 724, 64 Red Mill Rd., Bloomsburg, PA 17815</t>
  </si>
  <si>
    <t>Brad Reichart</t>
  </si>
  <si>
    <t>412-826-9200</t>
  </si>
  <si>
    <t>412-826-8168</t>
  </si>
  <si>
    <t>V-Systems, 128 Third Street, Blawnow, PA 15238</t>
  </si>
  <si>
    <t>Jim Green</t>
  </si>
  <si>
    <t>Shaw Contract Flooring Inc. DBA Spectra Contract Flooring</t>
  </si>
  <si>
    <t>Michael Condran</t>
  </si>
  <si>
    <t>717-939-4480</t>
  </si>
  <si>
    <t>717-736-4339</t>
  </si>
  <si>
    <t>michael.condran@spectracf.com</t>
  </si>
  <si>
    <t>Randy Moore</t>
  </si>
  <si>
    <t>610-779-4230</t>
  </si>
  <si>
    <t>610-779-0981</t>
  </si>
  <si>
    <t>rmoore@exetersupply.com</t>
  </si>
  <si>
    <t>Michael Regester</t>
  </si>
  <si>
    <t>717-363-0228</t>
  </si>
  <si>
    <t>717-647-9714</t>
  </si>
  <si>
    <t>mlregester@gmail.com</t>
  </si>
  <si>
    <t>Dina Movawad</t>
  </si>
  <si>
    <t>610-394-1100 x 1125</t>
  </si>
  <si>
    <t>866-548-2551</t>
  </si>
  <si>
    <t>dina@cappusa.com</t>
  </si>
  <si>
    <t>Michael Muncy</t>
  </si>
  <si>
    <t>570-622-8480</t>
  </si>
  <si>
    <t>570-622-7564</t>
  </si>
  <si>
    <t>mike@muncydoor.com</t>
  </si>
  <si>
    <t>Michael J. Brace</t>
  </si>
  <si>
    <t>412-487-8717</t>
  </si>
  <si>
    <t>412-487-0405</t>
  </si>
  <si>
    <t>mb@accu-tempinc.com</t>
  </si>
  <si>
    <t>Greg Eckard</t>
  </si>
  <si>
    <t>717-938-4671x138</t>
  </si>
  <si>
    <t>717-938-2471</t>
  </si>
  <si>
    <t>geckard@agmauro-hbg.com</t>
  </si>
  <si>
    <t>Deborah Stover</t>
  </si>
  <si>
    <t>717-676-8989</t>
  </si>
  <si>
    <t>717-854-2213</t>
  </si>
  <si>
    <t>debbie.doverroadwayproducts@yahoo.com</t>
  </si>
  <si>
    <t>amy.dalheim@kimballmidwest.com</t>
  </si>
  <si>
    <t xml:space="preserve"> </t>
  </si>
  <si>
    <t>sales@v-syst.com</t>
  </si>
  <si>
    <t>Jeff Seyfert</t>
  </si>
  <si>
    <t>717-273-9375 x 4000</t>
  </si>
  <si>
    <t>717-273-2150</t>
  </si>
  <si>
    <t>jseyfert@aprsupply.com</t>
  </si>
  <si>
    <t>Eric Hafer</t>
  </si>
  <si>
    <t>610-367-2865</t>
  </si>
  <si>
    <t>610-367-4793</t>
  </si>
  <si>
    <t>eric@boyertownsupply.com</t>
  </si>
  <si>
    <t>Kevin Deckard</t>
  </si>
  <si>
    <t>717-560-1020</t>
  </si>
  <si>
    <t>717-560-1030</t>
  </si>
  <si>
    <t>kdeckard@yeagersupplycom</t>
  </si>
  <si>
    <t>CJ Sechler</t>
  </si>
  <si>
    <t>410-903-2480</t>
  </si>
  <si>
    <t>717-409-7101</t>
  </si>
  <si>
    <t>Scott Glossenger</t>
  </si>
  <si>
    <t>610-760-1000</t>
  </si>
  <si>
    <t>610-760-6000</t>
  </si>
  <si>
    <t>sglosenger@lehighindustrial.com</t>
  </si>
  <si>
    <t>Peter Wright</t>
  </si>
  <si>
    <t>610-320-6450</t>
  </si>
  <si>
    <t>610-320-6403</t>
  </si>
  <si>
    <t>pwright@readingfoundry.com</t>
  </si>
  <si>
    <t>Bradly Rogers</t>
  </si>
  <si>
    <t>bradly_rodgers@mohawkind.com</t>
  </si>
  <si>
    <t>Charlie Crumlich</t>
  </si>
  <si>
    <t>717-558-0828</t>
  </si>
  <si>
    <t>717-558-9128</t>
  </si>
  <si>
    <t>ccrumlich@meiersupply.com</t>
  </si>
  <si>
    <t>howard@pikesvillelumber.com</t>
  </si>
  <si>
    <t>Don J Marangoni</t>
  </si>
  <si>
    <t>717-712-1819</t>
  </si>
  <si>
    <t>717-712-1800</t>
  </si>
  <si>
    <t>Don.J.Marangoni@jci.com</t>
  </si>
  <si>
    <t>814-454-0275</t>
  </si>
  <si>
    <t>Charle George</t>
  </si>
  <si>
    <t>717-272-4649</t>
  </si>
  <si>
    <t>717-272-1628</t>
  </si>
  <si>
    <t>Evan D. Benner</t>
  </si>
  <si>
    <t>814-535-3694</t>
  </si>
  <si>
    <t>814-536-6929</t>
  </si>
  <si>
    <t>ebennear@daleoxygen.com</t>
  </si>
  <si>
    <t>Bruce or Mary Rapp</t>
  </si>
  <si>
    <t>610-287-8940</t>
  </si>
  <si>
    <t>610-287-9164</t>
  </si>
  <si>
    <t>rapp@valleyelectric.comcastbiz.net</t>
  </si>
  <si>
    <t>Bobbie Henry</t>
  </si>
  <si>
    <t>267-331-4160</t>
  </si>
  <si>
    <t>215-438-6285</t>
  </si>
  <si>
    <t>bhenry@arisupply.com</t>
  </si>
  <si>
    <t>Sonja Stoces</t>
  </si>
  <si>
    <t>800-770-7042x806</t>
  </si>
  <si>
    <t>800-770-7042</t>
  </si>
  <si>
    <t>sales@smartdesks.com</t>
  </si>
  <si>
    <t>Taylor Cole</t>
  </si>
  <si>
    <t>570-275-5367 x 24</t>
  </si>
  <si>
    <t>570-275-0786</t>
  </si>
  <si>
    <t>tcole@coleshardware.com</t>
  </si>
  <si>
    <t>10/31/2022, zero</t>
  </si>
  <si>
    <t>CN00036274</t>
  </si>
  <si>
    <t xml:space="preserve">Industrial Pipe </t>
  </si>
  <si>
    <t>kdeckard@yeagersupply.com</t>
  </si>
  <si>
    <t>Doors, excluding installation (can be any material, i.e. lumber, steel, fiber glass, interior/exterior, etc.)</t>
  </si>
  <si>
    <t>The A. G. Mauro Company, 310 Alpha Drive, Pittsburgh, PA 15238</t>
  </si>
  <si>
    <t xml:space="preserve"> Industrial Pipe </t>
  </si>
  <si>
    <t>Michael T Wilson</t>
  </si>
  <si>
    <t xml:space="preserve">717-324-8233 </t>
  </si>
  <si>
    <t>717-695-0755</t>
  </si>
  <si>
    <t>michael.t.wilson@jci.com</t>
  </si>
  <si>
    <t>Allegheny Fence Contstruction, Co. Inc., 4301 Irvine Street, Pittsburgh, PA 15207</t>
  </si>
  <si>
    <t>Industrial Pipe</t>
  </si>
  <si>
    <t>Craig Nayhouse</t>
  </si>
  <si>
    <t>412-421-6005</t>
  </si>
  <si>
    <t>412-421-1737</t>
  </si>
  <si>
    <t>diane@alleghenyfence.com</t>
  </si>
  <si>
    <t>H &amp; H Service Company, Inc., 4510 Westport Dr., Mechanicsburg, PA 17055</t>
  </si>
  <si>
    <t>Justin Warner</t>
  </si>
  <si>
    <t>717-796-2190 x 1110</t>
  </si>
  <si>
    <t>717796-2193</t>
  </si>
  <si>
    <t>justin@hhservicecompany.com</t>
  </si>
  <si>
    <t>Allegheny Fence Construction, Co. Inc., 4301 Irvine Street, Pittsburgh, PA 15207</t>
  </si>
  <si>
    <t>Sherry Clinger</t>
  </si>
  <si>
    <t>814-226-9420</t>
  </si>
  <si>
    <t>Sherry@choiceonemail.com</t>
  </si>
  <si>
    <t>sherry@choiceonemail.com</t>
  </si>
  <si>
    <t>814-226-7999</t>
  </si>
  <si>
    <t>A &amp; K Industrial, 723 Joseph Ave., Warminster, PA 18974</t>
  </si>
  <si>
    <t>Steve Brown</t>
  </si>
  <si>
    <t>267-767-7193</t>
  </si>
  <si>
    <t>steve@ankind.net</t>
  </si>
  <si>
    <t>215-525-2861</t>
  </si>
  <si>
    <t>Kim Clarke</t>
  </si>
  <si>
    <t>610-831-0222</t>
  </si>
  <si>
    <t>610-831-1910</t>
  </si>
  <si>
    <t>kclarke@rptny.com</t>
  </si>
  <si>
    <t>Sean Clair</t>
  </si>
  <si>
    <t>610-344-4811</t>
  </si>
  <si>
    <t>610-344-3462</t>
  </si>
  <si>
    <t>aceofwestchester@gmail.com</t>
  </si>
  <si>
    <t>Penny Vananstine</t>
  </si>
  <si>
    <t>814-637-5851</t>
  </si>
  <si>
    <t>814-637-5852</t>
  </si>
  <si>
    <t>Mark McWilliams</t>
  </si>
  <si>
    <t>610-449-9800 x 338</t>
  </si>
  <si>
    <t>610-853-4774</t>
  </si>
  <si>
    <t>Mmcwilliams@necc-controls.com</t>
  </si>
  <si>
    <t>Cheryl Ervin</t>
  </si>
  <si>
    <t>814-337-4281</t>
  </si>
  <si>
    <t>814-337-0693</t>
  </si>
  <si>
    <t>cervin@windstream.net</t>
  </si>
  <si>
    <t>catalonepipe@outlook.com</t>
  </si>
  <si>
    <t>ccasey@deaconind.com</t>
  </si>
  <si>
    <t>Mike King</t>
  </si>
  <si>
    <t>570-443-8292</t>
  </si>
  <si>
    <t>570-443-9765</t>
  </si>
  <si>
    <t>sales@murphylumber.net</t>
  </si>
  <si>
    <t>Jeff Thomas</t>
  </si>
  <si>
    <t>814-677-6380</t>
  </si>
  <si>
    <t>814-677-2692</t>
  </si>
  <si>
    <t>jthomas@carterlumber.com</t>
  </si>
  <si>
    <t>David Sharpe</t>
  </si>
  <si>
    <t>215-627-3205</t>
  </si>
  <si>
    <t>215-627-2676</t>
  </si>
  <si>
    <t>fbisecurity@fbisecurity.com</t>
  </si>
  <si>
    <t>Mark Teegarden</t>
  </si>
  <si>
    <t>724-745-9700</t>
  </si>
  <si>
    <t>724-745-2177</t>
  </si>
  <si>
    <t>cathy@libertylumber.comcastbiz.net</t>
  </si>
  <si>
    <t>Paint Materials (excluding highway traffic line paints)</t>
  </si>
  <si>
    <t>Larry Carretta</t>
  </si>
  <si>
    <t>724-779-1822</t>
  </si>
  <si>
    <t>724-779-1840</t>
  </si>
  <si>
    <t>Charles Tool &amp; Supply Inc., 18783 Paint Blvd
Shippenville, PA 16254</t>
  </si>
  <si>
    <t>Jenny Pursel</t>
  </si>
  <si>
    <t>484-366-6410</t>
  </si>
  <si>
    <t>484-363-5912</t>
  </si>
  <si>
    <t>jpursel@panopticssllc.com</t>
  </si>
  <si>
    <t>industrial Pipe</t>
  </si>
  <si>
    <t>Tony Guzzi</t>
  </si>
  <si>
    <t>724-745-6566 x 238</t>
  </si>
  <si>
    <t>724-745-3313</t>
  </si>
  <si>
    <t>tony.guzzi@hartmannails.com</t>
  </si>
  <si>
    <t>Brian Lipinski</t>
  </si>
  <si>
    <t>570-274-5620</t>
  </si>
  <si>
    <t>570-672-3299</t>
  </si>
  <si>
    <t>blipinski@knoebels.com</t>
  </si>
  <si>
    <t>Ron Brouse</t>
  </si>
  <si>
    <t>610-344-9247</t>
  </si>
  <si>
    <t>610-344-0754</t>
  </si>
  <si>
    <t>ronbrouse@apexcontrols.com</t>
  </si>
  <si>
    <t>Nicky Garvaglia</t>
  </si>
  <si>
    <t>800-236-9278 x 142</t>
  </si>
  <si>
    <t>906-774-4264</t>
  </si>
  <si>
    <t>garn@nelsonpaint.com</t>
  </si>
  <si>
    <t>Sealmaster of Penn Inc., Edinburgh, PA</t>
  </si>
  <si>
    <t>Michael Rich</t>
  </si>
  <si>
    <t>724-6670444</t>
  </si>
  <si>
    <t>724-667-7405</t>
  </si>
  <si>
    <t>mike.rich@smofpa.com</t>
  </si>
  <si>
    <t>Industrial Plywood Inc, Reading, PA</t>
  </si>
  <si>
    <t>Dave Greenwood</t>
  </si>
  <si>
    <t>610-376-3343</t>
  </si>
  <si>
    <t>610-376-2256</t>
  </si>
  <si>
    <t>dgreenwood@industrialplywood.com</t>
  </si>
  <si>
    <t>Nelson Paint Co, Kingsford, MI</t>
  </si>
  <si>
    <t xml:space="preserve">Accu-Temp Inc., Mars, PA </t>
  </si>
  <si>
    <t xml:space="preserve">APR Supply Company, Lebanon, PA </t>
  </si>
  <si>
    <t>Associate Refrigeration Inc., Pennsauken, NJ</t>
  </si>
  <si>
    <t>Boyerton Supply Inc., Boyerton, PA</t>
  </si>
  <si>
    <t xml:space="preserve">Capp USA Inc., Cliffton Heights, PA </t>
  </si>
  <si>
    <t>CBT Supply, Inc. d/b/a SMARTdesks, Hybernia, NJ</t>
  </si>
  <si>
    <t xml:space="preserve">Cole's Hardware, Danville, PA </t>
  </si>
  <si>
    <t>Dale Oxygen &amp; Acetylene Service, Inc., Johnstown, PA</t>
  </si>
  <si>
    <t>DBA Kimball Midwest, Columbus, OH</t>
  </si>
  <si>
    <t xml:space="preserve">Deacon Industrial Supply Company, Harleysville, PA </t>
  </si>
  <si>
    <t>Dover Roadway Products Supply Co., LLC, York, PA</t>
  </si>
  <si>
    <t xml:space="preserve">Duff Supply Co., Morristown, PA </t>
  </si>
  <si>
    <t xml:space="preserve">Exeter Supply Co Inc., Reading, PA </t>
  </si>
  <si>
    <t>Johnson Controls, Dallas, TX</t>
  </si>
  <si>
    <t>Lebanon Building Supply Co., Inc., Lebanon, PA</t>
  </si>
  <si>
    <t xml:space="preserve">Lehigh Industrial Supply LLC, Slatington, PA </t>
  </si>
  <si>
    <t>Meier Supply Co. Inc., Conklin, NJ</t>
  </si>
  <si>
    <t xml:space="preserve">Reading Foundry Supply Co., LLC, Reading, PA </t>
  </si>
  <si>
    <t>Regester's Heating &amp; A/C, LLC, Mifflintown, PA</t>
  </si>
  <si>
    <t xml:space="preserve">Valley Electric, Schwenksville, PA </t>
  </si>
  <si>
    <t>Victor E Muncy Inc., Pottsville, PA</t>
  </si>
  <si>
    <t xml:space="preserve">Yeager Supply Inc., Reading, PA </t>
  </si>
  <si>
    <t>York International, Dallas, TX</t>
  </si>
  <si>
    <t>RPT York, LLC, Collegeville, PA</t>
  </si>
  <si>
    <t>Ace West, LLC, West Chester, PA</t>
  </si>
  <si>
    <t>Catalone Pipe &amp; Supply Co. Inc., Pennfield, PA</t>
  </si>
  <si>
    <t>National Energy Controls Corp, Havertown, PA</t>
  </si>
  <si>
    <t>Robert &amp; Kay Fritz, Inc. , Meadville, PA</t>
  </si>
  <si>
    <t xml:space="preserve">Twoxten/DBA Murphy Lumber, White Haven, PA </t>
  </si>
  <si>
    <t>Carter Lumber Company, Kent, OH</t>
  </si>
  <si>
    <t>Apex Associates 1, LLC, West Chester, PA</t>
  </si>
  <si>
    <t>Panoptic Sourcing &amp; Supply, LLC, Leesport, PA</t>
  </si>
  <si>
    <t xml:space="preserve">Hartman Independent Co., Lawrence, PA </t>
  </si>
  <si>
    <t xml:space="preserve">HH Knoebel Sons Inc., Elysburg, PA </t>
  </si>
  <si>
    <t>Fried Brothers, Inc., Philadelphia, PA</t>
  </si>
  <si>
    <t>Liberty Lumber, Inc, Canonsburg, PA</t>
  </si>
  <si>
    <t>Holt Ramsey Pump &amp; Equipment, Pittsburg, PA</t>
  </si>
  <si>
    <t>M.S. Jacobson and Associates</t>
  </si>
  <si>
    <t>724-961-4992</t>
  </si>
  <si>
    <t>412-279-4810</t>
  </si>
  <si>
    <t>ckamzalow@msjacobs.com</t>
  </si>
  <si>
    <t>Chris Kamzalow</t>
  </si>
  <si>
    <t>Protech Chemicals LTD.</t>
  </si>
  <si>
    <t>Ben Breskman</t>
  </si>
  <si>
    <t>215-850-9293</t>
  </si>
  <si>
    <t>484-328-3414</t>
  </si>
  <si>
    <t>bbreskman@protechpowder.com</t>
  </si>
  <si>
    <t>TMS Equiparts Corp.</t>
  </si>
  <si>
    <t>Aimee Francioni</t>
  </si>
  <si>
    <t>412-781-9100 x 103</t>
  </si>
  <si>
    <t>412-632-1110</t>
  </si>
  <si>
    <t>aimee@equiparts.net</t>
  </si>
  <si>
    <t>Schultz Installation &amp; Service</t>
  </si>
  <si>
    <t>Damian Schultz</t>
  </si>
  <si>
    <t>724-625-2225</t>
  </si>
  <si>
    <t>724-625-2284</t>
  </si>
  <si>
    <t>ds@sisc.us</t>
  </si>
  <si>
    <t>plumbingsales@rffager.com</t>
  </si>
  <si>
    <t>HD Hood Co</t>
  </si>
  <si>
    <t>Sandy Hood</t>
  </si>
  <si>
    <t>814-355-4003</t>
  </si>
  <si>
    <t>814-355-4828</t>
  </si>
  <si>
    <t>shood@thedoorpeople.com</t>
  </si>
  <si>
    <t>Centimark Corporation</t>
  </si>
  <si>
    <t>Mark Harrison</t>
  </si>
  <si>
    <t>724-444-4585</t>
  </si>
  <si>
    <t>724-444-8016</t>
  </si>
  <si>
    <t>mark.harrison@centimark.com</t>
  </si>
  <si>
    <t>Contract Hardware &amp; Supply Inc.</t>
  </si>
  <si>
    <t>BenSmith</t>
  </si>
  <si>
    <t>814-941-2340</t>
  </si>
  <si>
    <t>814-941-2342</t>
  </si>
  <si>
    <t>bens@chsupplyinc.com</t>
  </si>
  <si>
    <t>Keystone Fence Supplies, LLC</t>
  </si>
  <si>
    <t>Jeff Wasilus</t>
  </si>
  <si>
    <t>717-949-8170</t>
  </si>
  <si>
    <t>717-949-8176</t>
  </si>
  <si>
    <t>sales@keystonefencesupplies.com</t>
  </si>
  <si>
    <t>Ochs building Supply</t>
  </si>
  <si>
    <t>Dana Ochs</t>
  </si>
  <si>
    <t>814-226-7334</t>
  </si>
  <si>
    <t>814-226-7422</t>
  </si>
  <si>
    <t>ochsbuilding@zoominternet.net</t>
  </si>
  <si>
    <t>Garry Schmader</t>
  </si>
  <si>
    <t>814-755-3561</t>
  </si>
  <si>
    <t>814-755-3522</t>
  </si>
  <si>
    <t>TBS@penn.com</t>
  </si>
  <si>
    <t>Tionesta Builders Supply</t>
  </si>
  <si>
    <t>Brocious Lumber</t>
  </si>
  <si>
    <t>Brett Shaffer</t>
  </si>
  <si>
    <t>814-365-5111</t>
  </si>
  <si>
    <t>814-365-5316</t>
  </si>
  <si>
    <t>brettshaff@windstream.net</t>
  </si>
  <si>
    <t>Tom Galli</t>
  </si>
  <si>
    <t>Thomas_j_Galli@homedepot.com</t>
  </si>
  <si>
    <t>717-472-6985</t>
  </si>
  <si>
    <t>877-959-3125</t>
  </si>
  <si>
    <t>Precision Technologies Ass./dba T.F. Campbell Co.</t>
  </si>
  <si>
    <t>Gina Ladefian</t>
  </si>
  <si>
    <t>412-881-8006</t>
  </si>
  <si>
    <t>412-881-0437</t>
  </si>
  <si>
    <t>Gina@tfcampbell.com</t>
  </si>
  <si>
    <t>Kelley Brothers, LLC</t>
  </si>
  <si>
    <t>Karl Kretsch</t>
  </si>
  <si>
    <t>570-587-4400</t>
  </si>
  <si>
    <t>570-587-8800</t>
  </si>
  <si>
    <t>kkretsch@kelleybros.com</t>
  </si>
  <si>
    <t>Witherite Building Supplies &amp; Services</t>
  </si>
  <si>
    <t>Scott Corman</t>
  </si>
  <si>
    <t>814-355-5885</t>
  </si>
  <si>
    <t>814-3558811</t>
  </si>
  <si>
    <t>scorman.tbs@witheriteinc.com</t>
  </si>
  <si>
    <t>Precision Doors &amp; Hardware</t>
  </si>
  <si>
    <t>814-453-4736x259</t>
  </si>
  <si>
    <t>dave.mackowski@builders-hardware.net</t>
  </si>
  <si>
    <t>David Mackowski</t>
  </si>
  <si>
    <t>Tim Oeschger</t>
  </si>
  <si>
    <t>717-497-1463</t>
  </si>
  <si>
    <t>tim.oeschger@84lumber.com</t>
  </si>
  <si>
    <t xml:space="preserve">marta@lebanonbuildingsupply.com </t>
  </si>
  <si>
    <t>Trevdan Building Supply</t>
  </si>
  <si>
    <t>Mark Altschuler</t>
  </si>
  <si>
    <t>610-458-8500</t>
  </si>
  <si>
    <t>610-458-0295</t>
  </si>
  <si>
    <t>malt@trevdan.com</t>
  </si>
  <si>
    <t>Kamco Building Supply Corporation</t>
  </si>
  <si>
    <t>Mike Smith</t>
  </si>
  <si>
    <t>484-846-0212</t>
  </si>
  <si>
    <t>610-872-5106</t>
  </si>
  <si>
    <t>msmith@kamcosupply.com</t>
  </si>
  <si>
    <t>Applied Industrial Technologies-PA, LLC</t>
  </si>
  <si>
    <t>Tim Garrity</t>
  </si>
  <si>
    <t>814-838-7715</t>
  </si>
  <si>
    <t>814-838-6710</t>
  </si>
  <si>
    <t>2115@applied.com</t>
  </si>
  <si>
    <t>CONTRACT DESCRIPTION/HIGHLIGHTS</t>
  </si>
  <si>
    <t>Current Validity End Date
&amp; Renewals Remaining</t>
  </si>
  <si>
    <t>Total Number of Contracts</t>
  </si>
  <si>
    <t>Contract Change Revision Date</t>
  </si>
  <si>
    <t>Product Type</t>
  </si>
  <si>
    <t>Material</t>
  </si>
  <si>
    <t>Contract Ordering Process</t>
  </si>
  <si>
    <t>End User Procedures:</t>
  </si>
  <si>
    <t>End-User Procedures</t>
  </si>
  <si>
    <t>P-Card Acceptance Status</t>
  </si>
  <si>
    <t xml:space="preserve">                                         **THIS ITQ IS NOT IN JAGGAER**
Please see the following guidance in regards to purchasing from the Facility Maintenance Materials ITQ.  This guidance is being distributed in an effort to further clarify any variation between the original ITQ language and the most current ITQ Process Guidelines.
•	For purchases below the small no-bid threshold, agencies may purchase from any qualified supplier of their choosing.  Agencies are encouraged to utilize certified small business suppliers for these purchases whenever possible.  If utilizing a p-card as payment method, agencies may spend up to $10,000 per fiscal year quarter with the same qualified supplier.  
•	For purchases above the small no-bid threshold and less than $50,000, agencies may choose any qualified supplier up to twice per year, per agency location, OR, agencies may solicit quotes from no less than three (3) qualified suppliers within the chosen category.  If soliciting quotes, there is no limit to the number of purchases that can be made from the same qualified supplier within the same fiscal year.
•	For purchases above $50,000, agencies must solicit quotes from all qualified suppliers within the chosen category.                     </t>
  </si>
  <si>
    <t>Invitation To Qualify (ITQ)</t>
  </si>
  <si>
    <r>
      <t xml:space="preserve">These ITQ contracts cover materials only and do not include any form of installation or services.  No price lists exist.  Pricing is determined by Request for Quotes that are issued by agencies to meet their requirements.  These ITQ contracts cover materials only and do not include any form of installation or services.
The following Categories are covered under this Facility Maintenance Materials ITQ:
</t>
    </r>
    <r>
      <rPr>
        <b/>
        <sz val="11"/>
        <color theme="1"/>
        <rFont val="Arial"/>
        <family val="2"/>
      </rPr>
      <t>Industrial Pipe</t>
    </r>
    <r>
      <rPr>
        <sz val="11"/>
        <color theme="1"/>
        <rFont val="Arial"/>
        <family val="2"/>
      </rPr>
      <t xml:space="preserve"> 
</t>
    </r>
    <r>
      <rPr>
        <b/>
        <sz val="11"/>
        <color theme="1"/>
        <rFont val="Arial"/>
        <family val="2"/>
      </rPr>
      <t>Steam/Boiler/Furnace Parts</t>
    </r>
    <r>
      <rPr>
        <sz val="11"/>
        <color theme="1"/>
        <rFont val="Arial"/>
        <family val="2"/>
      </rPr>
      <t xml:space="preserve">
</t>
    </r>
    <r>
      <rPr>
        <b/>
        <sz val="11"/>
        <color theme="1"/>
        <rFont val="Arial"/>
        <family val="2"/>
      </rPr>
      <t>Flooring Materials</t>
    </r>
    <r>
      <rPr>
        <sz val="11"/>
        <color theme="1"/>
        <rFont val="Arial"/>
        <family val="2"/>
      </rPr>
      <t xml:space="preserve"> (excluding carpet)
</t>
    </r>
    <r>
      <rPr>
        <b/>
        <sz val="11"/>
        <color theme="1"/>
        <rFont val="Arial"/>
        <family val="2"/>
      </rPr>
      <t>Roofing Materials</t>
    </r>
    <r>
      <rPr>
        <sz val="11"/>
        <color theme="1"/>
        <rFont val="Arial"/>
        <family val="2"/>
      </rPr>
      <t xml:space="preserve"> (limited to shingles,tarpaper, nails and etc.) does not include trusses
</t>
    </r>
    <r>
      <rPr>
        <b/>
        <sz val="11"/>
        <color theme="1"/>
        <rFont val="Arial"/>
        <family val="2"/>
      </rPr>
      <t>Lumber Products including Drywall &amp; Spackling Products</t>
    </r>
    <r>
      <rPr>
        <sz val="11"/>
        <color theme="1"/>
        <rFont val="Arial"/>
        <family val="2"/>
      </rPr>
      <t xml:space="preserve">
</t>
    </r>
    <r>
      <rPr>
        <b/>
        <sz val="11"/>
        <color theme="1"/>
        <rFont val="Arial"/>
        <family val="2"/>
      </rPr>
      <t>Siding, Gutters &amp; Downspouts, Insulation</t>
    </r>
    <r>
      <rPr>
        <sz val="11"/>
        <color theme="1"/>
        <rFont val="Arial"/>
        <family val="2"/>
      </rPr>
      <t xml:space="preserve">
</t>
    </r>
    <r>
      <rPr>
        <b/>
        <sz val="11"/>
        <color theme="1"/>
        <rFont val="Arial"/>
        <family val="2"/>
      </rPr>
      <t>Fencing and Gates</t>
    </r>
    <r>
      <rPr>
        <sz val="11"/>
        <color theme="1"/>
        <rFont val="Arial"/>
        <family val="2"/>
      </rPr>
      <t xml:space="preserve">, NOTE: limited to posts, rails, gates, etc.- does not include electric security
</t>
    </r>
    <r>
      <rPr>
        <b/>
        <sz val="11"/>
        <color theme="1"/>
        <rFont val="Arial"/>
        <family val="2"/>
      </rPr>
      <t>Paint Materials</t>
    </r>
    <r>
      <rPr>
        <sz val="11"/>
        <color theme="1"/>
        <rFont val="Arial"/>
        <family val="2"/>
      </rPr>
      <t xml:space="preserve"> (excluding Highway Traffic Line paint)
</t>
    </r>
    <r>
      <rPr>
        <b/>
        <sz val="11"/>
        <color theme="1"/>
        <rFont val="Arial"/>
        <family val="2"/>
      </rPr>
      <t>Doors &amp; Door Hardware</t>
    </r>
    <r>
      <rPr>
        <sz val="11"/>
        <color theme="1"/>
        <rFont val="Arial"/>
        <family val="2"/>
      </rPr>
      <t xml:space="preserve">
The following categories have been added to provide agencies with a contract vehicle to purchase OEM specific industrial grade equipment that is not readily available from the statewide MRO contract.  Before issuing an RFQ for either of these categories, first right of refusal should be given to the appropriate supplier under the statewide MRO contract (4400016344).
</t>
    </r>
    <r>
      <rPr>
        <b/>
        <sz val="11"/>
        <color theme="1"/>
        <rFont val="Arial"/>
        <family val="2"/>
      </rPr>
      <t>Industrial HVAC Equipment &amp; Parts</t>
    </r>
    <r>
      <rPr>
        <sz val="11"/>
        <color theme="1"/>
        <rFont val="Arial"/>
        <family val="2"/>
      </rPr>
      <t xml:space="preserve"> - limited to comfort cooling equipment &amp; parts for systems 5 tons or larger; chillers &amp; components; pumps 5HP &amp; larger, including repair parts; motors 10 HP &amp; larger, including repair parts; data room air conditioners of any size.
</t>
    </r>
    <r>
      <rPr>
        <b/>
        <sz val="11"/>
        <color theme="1"/>
        <rFont val="Arial"/>
        <family val="2"/>
      </rPr>
      <t>Industrial Electrical Equipment &amp; Parts</t>
    </r>
    <r>
      <rPr>
        <sz val="11"/>
        <color theme="1"/>
        <rFont val="Arial"/>
        <family val="2"/>
      </rPr>
      <t xml:space="preserve"> - limited to 
i. Switchgear gear &amp; protective relays (excluding Eaton/Cutler Hammer, Siemens, GE/General Electric, Westinghouse) 
ii. Transfer switches (excluding Asco, Westinghouse, Generac)
iii. Variable frequency drives &amp; parts (excluding Eaton, Rockwell Automation/Reliance Electric, Allen Bradley)
iv. PLCs &amp; touchscreens (excluding Eaton/Cutler Hammer/Panelmate)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</si>
</sst>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00000000"/>
    <numFmt numFmtId="165" formatCode="000000"/>
    <numFmt numFmtId="166" formatCode="000\-000\-0000"/>
    <numFmt numFmtId="167" formatCode="[&lt;=9999999]###\-####;\(###\)\ ###\-####"/>
  </numFmts>
  <fonts count="20" x14ac:knownFonts="1">
    <font>
      <sz val="11"/>
      <color theme="1"/>
      <name val="Calibri"/>
      <family val="2"/>
      <scheme val="minor"/>
    </font>
    <font>
      <sz val="12"/>
      <color indexed="8"/>
      <name val="Arial"/>
      <family val="2"/>
    </font>
    <font>
      <u/>
      <sz val="11"/>
      <color theme="10"/>
      <name val="Calibri"/>
      <family val="2"/>
    </font>
    <font>
      <sz val="12"/>
      <color theme="1"/>
      <name val="Arial"/>
      <family val="2"/>
    </font>
    <font>
      <b/>
      <sz val="18"/>
      <color theme="1"/>
      <name val="Arial"/>
      <family val="2"/>
    </font>
    <font>
      <b/>
      <sz val="12"/>
      <color theme="1"/>
      <name val="Arial"/>
      <family val="2"/>
    </font>
    <font>
      <sz val="14"/>
      <color theme="1"/>
      <name val="Calibri"/>
      <family val="2"/>
      <scheme val="minor"/>
    </font>
    <font>
      <sz val="14"/>
      <color rgb="FFFF0000"/>
      <name val="Calibri"/>
      <family val="2"/>
      <scheme val="minor"/>
    </font>
    <font>
      <sz val="14"/>
      <name val="Calibri"/>
      <family val="2"/>
      <scheme val="minor"/>
    </font>
    <font>
      <u/>
      <sz val="14"/>
      <color theme="10"/>
      <name val="Calibri"/>
      <family val="2"/>
      <scheme val="minor"/>
    </font>
    <font>
      <sz val="14"/>
      <color rgb="FF000000"/>
      <name val="Calibri"/>
      <family val="2"/>
      <scheme val="minor"/>
    </font>
    <font>
      <b/>
      <sz val="18"/>
      <color theme="1"/>
      <name val="Calibri"/>
      <family val="2"/>
      <scheme val="minor"/>
    </font>
    <font>
      <u/>
      <sz val="14"/>
      <name val="Calibri"/>
      <family val="2"/>
      <scheme val="minor"/>
    </font>
    <font>
      <u/>
      <sz val="14"/>
      <color theme="10"/>
      <name val="Calibri"/>
      <family val="2"/>
    </font>
    <font>
      <sz val="11"/>
      <color theme="1"/>
      <name val="Calibri"/>
      <family val="2"/>
      <scheme val="minor"/>
    </font>
    <font>
      <sz val="11"/>
      <color theme="1"/>
      <name val="Arial"/>
      <family val="2"/>
    </font>
    <font>
      <sz val="14"/>
      <color theme="1"/>
      <name val="Arial"/>
      <family val="2"/>
    </font>
    <font>
      <u/>
      <sz val="11"/>
      <color theme="10"/>
      <name val="Calibri"/>
      <family val="2"/>
      <scheme val="minor"/>
    </font>
    <font>
      <u/>
      <sz val="10"/>
      <color indexed="12"/>
      <name val="Arial"/>
      <family val="2"/>
    </font>
    <font>
      <b/>
      <sz val="11"/>
      <color theme="1"/>
      <name val="Arial"/>
      <family val="2"/>
    </font>
  </fonts>
  <fills count="5">
    <fill>
      <patternFill patternType="none"/>
    </fill>
    <fill>
      <patternFill patternType="gray125"/>
    </fill>
    <fill>
      <patternFill patternType="solid">
        <fgColor theme="3" tint="0.39997558519241921"/>
        <bgColor indexed="64"/>
      </patternFill>
    </fill>
    <fill>
      <patternFill patternType="solid">
        <fgColor rgb="FF548DD4"/>
        <bgColor indexed="64"/>
      </patternFill>
    </fill>
    <fill>
      <patternFill patternType="solid">
        <fgColor theme="2" tint="-0.249977111117893"/>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7">
    <xf numFmtId="0" fontId="0" fillId="0" borderId="0"/>
    <xf numFmtId="0" fontId="2" fillId="0" borderId="0" applyNumberFormat="0" applyFill="0" applyBorder="0" applyAlignment="0" applyProtection="0">
      <alignment vertical="top"/>
      <protection locked="0"/>
    </xf>
    <xf numFmtId="0" fontId="2" fillId="0" borderId="0" applyNumberFormat="0" applyFill="0" applyBorder="0" applyAlignment="0" applyProtection="0">
      <alignment vertical="top"/>
      <protection locked="0"/>
    </xf>
    <xf numFmtId="0" fontId="14" fillId="0" borderId="0"/>
    <xf numFmtId="0" fontId="14" fillId="0" borderId="0"/>
    <xf numFmtId="0" fontId="17" fillId="0" borderId="0" applyNumberFormat="0" applyFill="0" applyBorder="0" applyAlignment="0" applyProtection="0"/>
    <xf numFmtId="0" fontId="18" fillId="0" borderId="0" applyNumberFormat="0" applyFill="0" applyBorder="0" applyAlignment="0" applyProtection="0">
      <alignment vertical="top"/>
      <protection locked="0"/>
    </xf>
  </cellStyleXfs>
  <cellXfs count="69">
    <xf numFmtId="0" fontId="0" fillId="0" borderId="0" xfId="0"/>
    <xf numFmtId="0" fontId="2" fillId="0" borderId="0" xfId="1" applyAlignment="1" applyProtection="1"/>
    <xf numFmtId="0" fontId="7"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49" fontId="6" fillId="0" borderId="1" xfId="0" applyNumberFormat="1" applyFont="1" applyBorder="1" applyAlignment="1">
      <alignment horizontal="center" vertical="center" wrapText="1"/>
    </xf>
    <xf numFmtId="14" fontId="6"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49" fontId="6" fillId="0" borderId="0" xfId="0" applyNumberFormat="1" applyFont="1" applyAlignment="1">
      <alignment horizontal="center" vertical="center" wrapText="1"/>
    </xf>
    <xf numFmtId="0" fontId="6" fillId="0" borderId="0" xfId="0" applyFont="1" applyAlignment="1">
      <alignment horizontal="center" vertical="center"/>
    </xf>
    <xf numFmtId="0" fontId="6" fillId="4" borderId="0" xfId="0" applyFont="1" applyFill="1" applyAlignment="1">
      <alignment horizontal="center" vertical="center"/>
    </xf>
    <xf numFmtId="164" fontId="6" fillId="0" borderId="0" xfId="0" applyNumberFormat="1" applyFont="1" applyAlignment="1">
      <alignment horizontal="center" vertical="center" wrapText="1"/>
    </xf>
    <xf numFmtId="0" fontId="6" fillId="0" borderId="0" xfId="0" applyFont="1" applyAlignment="1">
      <alignment horizontal="center" vertical="center" wrapText="1"/>
    </xf>
    <xf numFmtId="165" fontId="6" fillId="0" borderId="0" xfId="0" applyNumberFormat="1" applyFont="1" applyAlignment="1">
      <alignment horizontal="center" vertical="center" wrapText="1"/>
    </xf>
    <xf numFmtId="166" fontId="6" fillId="0" borderId="0" xfId="0" applyNumberFormat="1" applyFont="1" applyAlignment="1">
      <alignment horizontal="center" vertical="center" wrapText="1"/>
    </xf>
    <xf numFmtId="0" fontId="8" fillId="0" borderId="1" xfId="0" applyFont="1" applyBorder="1" applyAlignment="1">
      <alignment horizontal="center" vertical="center" wrapText="1"/>
    </xf>
    <xf numFmtId="0" fontId="9" fillId="0" borderId="1" xfId="1" applyFont="1" applyBorder="1" applyAlignment="1" applyProtection="1">
      <alignment horizontal="center" vertical="center" wrapText="1"/>
    </xf>
    <xf numFmtId="0" fontId="9" fillId="0" borderId="0" xfId="1" applyFont="1" applyAlignment="1" applyProtection="1">
      <alignment horizontal="center" vertical="center" wrapText="1"/>
    </xf>
    <xf numFmtId="0" fontId="6" fillId="0" borderId="1" xfId="0" applyFont="1" applyBorder="1" applyAlignment="1" applyProtection="1">
      <alignment horizontal="center" vertical="center" wrapText="1"/>
      <protection locked="0"/>
    </xf>
    <xf numFmtId="166" fontId="6" fillId="0" borderId="1" xfId="0" applyNumberFormat="1" applyFont="1" applyBorder="1" applyAlignment="1" applyProtection="1">
      <alignment horizontal="center" vertical="center" wrapText="1"/>
      <protection locked="0"/>
    </xf>
    <xf numFmtId="0" fontId="10" fillId="0" borderId="1" xfId="0" applyFont="1" applyBorder="1" applyAlignment="1">
      <alignment horizontal="center" vertical="center" wrapText="1"/>
    </xf>
    <xf numFmtId="0" fontId="11" fillId="3" borderId="0" xfId="0" applyFont="1" applyFill="1" applyAlignment="1">
      <alignment horizontal="center" vertical="center" wrapText="1"/>
    </xf>
    <xf numFmtId="49" fontId="11" fillId="3" borderId="0" xfId="0" applyNumberFormat="1" applyFont="1" applyFill="1" applyAlignment="1">
      <alignment horizontal="center" vertical="center" wrapText="1"/>
    </xf>
    <xf numFmtId="0" fontId="6" fillId="0" borderId="0" xfId="0" applyFont="1" applyAlignment="1">
      <alignment horizontal="center"/>
    </xf>
    <xf numFmtId="0" fontId="8" fillId="0" borderId="1" xfId="0" applyFont="1" applyBorder="1" applyAlignment="1">
      <alignment horizontal="center" vertical="center"/>
    </xf>
    <xf numFmtId="49" fontId="8" fillId="0" borderId="1" xfId="0" applyNumberFormat="1" applyFont="1" applyBorder="1" applyAlignment="1">
      <alignment horizontal="center" vertical="center" wrapText="1"/>
    </xf>
    <xf numFmtId="14" fontId="8" fillId="0" borderId="1" xfId="0" applyNumberFormat="1" applyFont="1" applyBorder="1" applyAlignment="1">
      <alignment horizontal="center" vertical="center" wrapText="1"/>
    </xf>
    <xf numFmtId="14" fontId="8" fillId="0" borderId="2" xfId="0" applyNumberFormat="1" applyFont="1" applyBorder="1" applyAlignment="1">
      <alignment horizontal="center" vertical="center" wrapText="1"/>
    </xf>
    <xf numFmtId="0" fontId="8" fillId="0" borderId="2" xfId="0" applyFont="1" applyBorder="1" applyAlignment="1">
      <alignment horizontal="center" vertical="center" wrapText="1"/>
    </xf>
    <xf numFmtId="0" fontId="12" fillId="0" borderId="0" xfId="2" applyFont="1" applyAlignment="1" applyProtection="1">
      <alignment horizontal="left" vertical="center" wrapText="1"/>
    </xf>
    <xf numFmtId="0" fontId="9" fillId="0" borderId="0" xfId="2" applyFont="1" applyAlignment="1" applyProtection="1">
      <alignment horizontal="center" vertical="center" wrapText="1"/>
    </xf>
    <xf numFmtId="0" fontId="9" fillId="0" borderId="0" xfId="1" applyFont="1" applyAlignment="1" applyProtection="1">
      <alignment horizontal="left" vertical="center" wrapText="1"/>
    </xf>
    <xf numFmtId="0" fontId="13" fillId="0" borderId="1" xfId="1" applyFont="1" applyBorder="1" applyAlignment="1" applyProtection="1">
      <alignment horizontal="center" vertical="center" wrapText="1"/>
    </xf>
    <xf numFmtId="0" fontId="2" fillId="0" borderId="1" xfId="1" applyBorder="1" applyAlignment="1" applyProtection="1">
      <alignment horizontal="center" vertical="center" wrapText="1"/>
    </xf>
    <xf numFmtId="0" fontId="6" fillId="0" borderId="1" xfId="0" applyFont="1" applyBorder="1" applyAlignment="1">
      <alignment horizontal="center" vertical="center" wrapText="1"/>
    </xf>
    <xf numFmtId="14" fontId="6"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13" fillId="0" borderId="1" xfId="1" applyFont="1" applyBorder="1" applyAlignment="1" applyProtection="1">
      <alignment horizontal="center"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9" fillId="0" borderId="1" xfId="1" applyFont="1" applyFill="1" applyBorder="1" applyAlignment="1" applyProtection="1">
      <alignment horizontal="center" vertical="center" wrapText="1"/>
    </xf>
    <xf numFmtId="0" fontId="6" fillId="0" borderId="0" xfId="0" applyFont="1" applyFill="1" applyAlignment="1">
      <alignment horizontal="center" vertical="center"/>
    </xf>
    <xf numFmtId="49" fontId="6" fillId="0" borderId="1" xfId="0" applyNumberFormat="1" applyFont="1" applyFill="1" applyBorder="1" applyAlignment="1">
      <alignment horizontal="center" vertical="center" wrapText="1"/>
    </xf>
    <xf numFmtId="0" fontId="15" fillId="0" borderId="0" xfId="3" applyFont="1"/>
    <xf numFmtId="0" fontId="4" fillId="2" borderId="1" xfId="3" applyFont="1" applyFill="1" applyBorder="1" applyAlignment="1">
      <alignment horizontal="center"/>
    </xf>
    <xf numFmtId="0" fontId="4" fillId="2" borderId="1" xfId="3" applyFont="1" applyFill="1" applyBorder="1" applyAlignment="1">
      <alignment horizontal="center"/>
    </xf>
    <xf numFmtId="0" fontId="14" fillId="0" borderId="0" xfId="3"/>
    <xf numFmtId="49" fontId="15" fillId="0" borderId="3" xfId="3" applyNumberFormat="1" applyFont="1" applyBorder="1" applyAlignment="1" applyProtection="1">
      <alignment horizontal="left" vertical="top" wrapText="1"/>
      <protection locked="0"/>
    </xf>
    <xf numFmtId="0" fontId="5" fillId="0" borderId="1" xfId="3" applyFont="1" applyBorder="1" applyAlignment="1">
      <alignment vertical="center"/>
    </xf>
    <xf numFmtId="0" fontId="15" fillId="0" borderId="1" xfId="3" applyFont="1" applyBorder="1" applyAlignment="1">
      <alignment horizontal="left" vertical="center"/>
    </xf>
    <xf numFmtId="49" fontId="15" fillId="0" borderId="4" xfId="3" applyNumberFormat="1" applyFont="1" applyBorder="1" applyAlignment="1" applyProtection="1">
      <alignment horizontal="left" vertical="top" wrapText="1"/>
      <protection locked="0"/>
    </xf>
    <xf numFmtId="0" fontId="15" fillId="0" borderId="1" xfId="3" applyFont="1" applyBorder="1" applyAlignment="1" applyProtection="1">
      <alignment vertical="center"/>
      <protection locked="0"/>
    </xf>
    <xf numFmtId="0" fontId="5" fillId="0" borderId="1" xfId="3" applyFont="1" applyBorder="1" applyAlignment="1">
      <alignment vertical="center" wrapText="1"/>
    </xf>
    <xf numFmtId="0" fontId="3" fillId="0" borderId="1" xfId="4" applyFont="1" applyBorder="1" applyAlignment="1" applyProtection="1">
      <alignment horizontal="left" vertical="center" wrapText="1"/>
      <protection locked="0"/>
    </xf>
    <xf numFmtId="0" fontId="3" fillId="0" borderId="3" xfId="4" applyFont="1" applyBorder="1" applyAlignment="1">
      <alignment horizontal="left" vertical="center" wrapText="1"/>
    </xf>
    <xf numFmtId="0" fontId="16" fillId="0" borderId="1" xfId="3" applyFont="1" applyBorder="1" applyAlignment="1">
      <alignment vertical="center" wrapText="1"/>
    </xf>
    <xf numFmtId="0" fontId="15" fillId="0" borderId="1" xfId="3" applyFont="1" applyBorder="1" applyAlignment="1">
      <alignment horizontal="center" vertical="center"/>
    </xf>
    <xf numFmtId="167" fontId="15" fillId="0" borderId="1" xfId="3" applyNumberFormat="1" applyFont="1" applyBorder="1" applyAlignment="1">
      <alignment horizontal="left" vertical="center"/>
    </xf>
    <xf numFmtId="0" fontId="17" fillId="0" borderId="1" xfId="5" applyBorder="1" applyAlignment="1" applyProtection="1">
      <alignment horizontal="left" vertical="center"/>
    </xf>
    <xf numFmtId="0" fontId="18" fillId="0" borderId="1" xfId="6" applyBorder="1" applyAlignment="1" applyProtection="1">
      <alignment horizontal="center" vertical="center"/>
    </xf>
    <xf numFmtId="0" fontId="1" fillId="0" borderId="5" xfId="4" applyFont="1" applyBorder="1" applyAlignment="1" applyProtection="1">
      <alignment horizontal="left" vertical="top" wrapText="1"/>
      <protection locked="0"/>
    </xf>
    <xf numFmtId="0" fontId="1" fillId="0" borderId="6" xfId="4" applyFont="1" applyBorder="1" applyAlignment="1" applyProtection="1">
      <alignment horizontal="left" vertical="top" wrapText="1"/>
      <protection locked="0"/>
    </xf>
    <xf numFmtId="0" fontId="1" fillId="0" borderId="7" xfId="4" applyFont="1" applyBorder="1" applyAlignment="1" applyProtection="1">
      <alignment horizontal="left" vertical="top" wrapText="1"/>
      <protection locked="0"/>
    </xf>
    <xf numFmtId="0" fontId="1" fillId="0" borderId="8" xfId="4" applyFont="1" applyBorder="1" applyAlignment="1" applyProtection="1">
      <alignment horizontal="left" vertical="top" wrapText="1"/>
      <protection locked="0"/>
    </xf>
    <xf numFmtId="49" fontId="15" fillId="0" borderId="2" xfId="3" applyNumberFormat="1" applyFont="1" applyBorder="1" applyAlignment="1" applyProtection="1">
      <alignment horizontal="left" vertical="top" wrapText="1"/>
      <protection locked="0"/>
    </xf>
    <xf numFmtId="0" fontId="1" fillId="0" borderId="9" xfId="4" applyFont="1" applyBorder="1" applyAlignment="1" applyProtection="1">
      <alignment horizontal="left" vertical="top" wrapText="1"/>
      <protection locked="0"/>
    </xf>
    <xf numFmtId="0" fontId="1" fillId="0" borderId="10" xfId="4" applyFont="1" applyBorder="1" applyAlignment="1" applyProtection="1">
      <alignment horizontal="left" vertical="top" wrapText="1"/>
      <protection locked="0"/>
    </xf>
    <xf numFmtId="14" fontId="16" fillId="0" borderId="1" xfId="3" applyNumberFormat="1" applyFont="1" applyBorder="1" applyAlignment="1" applyProtection="1">
      <alignment vertical="center" wrapText="1"/>
      <protection locked="0"/>
    </xf>
  </cellXfs>
  <cellStyles count="7">
    <cellStyle name="Hyperlink" xfId="1" builtinId="8"/>
    <cellStyle name="Hyperlink 2" xfId="2" xr:uid="{00000000-0005-0000-0000-000001000000}"/>
    <cellStyle name="Hyperlink 3" xfId="5" xr:uid="{54D59CAE-89BF-4B21-8D32-4C353B4EDDD3}"/>
    <cellStyle name="Hyperlink 4" xfId="6" xr:uid="{D6C1E2F4-634B-4EF7-9EEB-4B1D6517ECFE}"/>
    <cellStyle name="Normal" xfId="0" builtinId="0"/>
    <cellStyle name="Normal 2 2" xfId="4" xr:uid="{C6B6B47B-A40D-4C2D-B982-996C7339BE8E}"/>
    <cellStyle name="Normal 3" xfId="3" xr:uid="{88E51290-DAAF-4C62-ACBB-63C2D3AF2C2A}"/>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Web%20Posting%20Checklist%206100052954%20(Herbicide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b Aid"/>
      <sheetName val="Web Posting Checklist"/>
      <sheetName val="Supplier Tab"/>
      <sheetName val="Legal Transmittal"/>
      <sheetName val="Contract Overview"/>
      <sheetName val="Supplier Information"/>
      <sheetName val="Arborchem-4600016260"/>
      <sheetName val="Nutrien-4600016525"/>
      <sheetName val="Helena-4600016526"/>
    </sheetNames>
    <sheetDataSet>
      <sheetData sheetId="0" refreshError="1"/>
      <sheetData sheetId="1">
        <row r="6">
          <cell r="K6" t="str">
            <v>Lilly Peek</v>
          </cell>
        </row>
        <row r="14">
          <cell r="C14" t="str">
            <v>P-Card Accepted</v>
          </cell>
        </row>
        <row r="43">
          <cell r="S43" t="str">
            <v>Adraine Franklin</v>
          </cell>
          <cell r="T43">
            <v>7177878085</v>
          </cell>
          <cell r="U43" t="str">
            <v>afranklin@pa.gov</v>
          </cell>
        </row>
        <row r="44">
          <cell r="S44" t="str">
            <v>Amy Layman</v>
          </cell>
          <cell r="T44">
            <v>7173463826</v>
          </cell>
          <cell r="U44" t="str">
            <v>alayman@pa.gov</v>
          </cell>
        </row>
        <row r="45">
          <cell r="S45" t="str">
            <v>Barbara Booher</v>
          </cell>
          <cell r="T45">
            <v>7173464924</v>
          </cell>
          <cell r="U45" t="str">
            <v>bbooher@pa.gov</v>
          </cell>
        </row>
        <row r="46">
          <cell r="S46" t="str">
            <v>Chris Price</v>
          </cell>
          <cell r="T46">
            <v>7173468188</v>
          </cell>
          <cell r="U46" t="str">
            <v>chrisprice@pa.gov</v>
          </cell>
        </row>
        <row r="47">
          <cell r="S47" t="str">
            <v>Corey Walters</v>
          </cell>
          <cell r="T47">
            <v>7173467097</v>
          </cell>
          <cell r="U47" t="str">
            <v>cowalters@pa.gov</v>
          </cell>
        </row>
        <row r="48">
          <cell r="S48" t="str">
            <v>Crystal Zelinski</v>
          </cell>
          <cell r="T48">
            <v>7173468112</v>
          </cell>
          <cell r="U48" t="str">
            <v>czelinski@pa.gov</v>
          </cell>
        </row>
        <row r="49">
          <cell r="S49" t="str">
            <v>James Huffine (Ben)</v>
          </cell>
          <cell r="T49">
            <v>7173463847</v>
          </cell>
          <cell r="U49" t="str">
            <v>jahuffine@pa.gov</v>
          </cell>
        </row>
        <row r="50">
          <cell r="S50" t="str">
            <v>Janis Brown</v>
          </cell>
          <cell r="T50">
            <v>7173463829</v>
          </cell>
          <cell r="U50" t="str">
            <v>janibrown@pa.gov</v>
          </cell>
        </row>
        <row r="51">
          <cell r="S51" t="str">
            <v>Jean Halbleib</v>
          </cell>
          <cell r="T51">
            <v>7173468188</v>
          </cell>
          <cell r="U51" t="str">
            <v>jhalbleib@pa.gov</v>
          </cell>
        </row>
        <row r="52">
          <cell r="S52" t="str">
            <v>John Jones</v>
          </cell>
          <cell r="T52">
            <v>7173463848</v>
          </cell>
          <cell r="U52" t="str">
            <v>jotjones@pa.gov</v>
          </cell>
        </row>
        <row r="53">
          <cell r="S53" t="str">
            <v>John Weikle</v>
          </cell>
          <cell r="T53">
            <v>7177874103</v>
          </cell>
          <cell r="U53" t="str">
            <v>jweikle@pa.gov</v>
          </cell>
        </row>
        <row r="54">
          <cell r="S54" t="str">
            <v>Joslyn Thomas</v>
          </cell>
          <cell r="T54">
            <v>7174255043</v>
          </cell>
          <cell r="U54" t="str">
            <v>joslthomas@pa.gov</v>
          </cell>
        </row>
        <row r="55">
          <cell r="S55" t="str">
            <v>Keith Worley</v>
          </cell>
          <cell r="T55">
            <v>7173462679</v>
          </cell>
          <cell r="U55" t="str">
            <v>kworley@pa.gov</v>
          </cell>
        </row>
        <row r="56">
          <cell r="S56" t="str">
            <v>Kelly Warnick</v>
          </cell>
          <cell r="T56">
            <v>7172143434</v>
          </cell>
          <cell r="U56" t="str">
            <v>kwarnick@pa.gov</v>
          </cell>
        </row>
        <row r="57">
          <cell r="S57" t="str">
            <v>Kevin Reichard</v>
          </cell>
          <cell r="T57">
            <v>7177877547</v>
          </cell>
          <cell r="U57" t="str">
            <v>kreichard@pa.gov</v>
          </cell>
        </row>
        <row r="58">
          <cell r="S58" t="str">
            <v>Lilly Peek</v>
          </cell>
          <cell r="T58">
            <v>7173463846</v>
          </cell>
          <cell r="U58" t="str">
            <v>kpeek@pa.gov</v>
          </cell>
        </row>
        <row r="59">
          <cell r="S59" t="str">
            <v>Lisa Vega</v>
          </cell>
          <cell r="T59">
            <v>7173464290</v>
          </cell>
          <cell r="U59" t="str">
            <v>lvega@pa.gov</v>
          </cell>
        </row>
        <row r="60">
          <cell r="S60" t="str">
            <v>Maurice Kujat</v>
          </cell>
          <cell r="T60">
            <v>7173462671</v>
          </cell>
          <cell r="U60" t="str">
            <v>mkujat@pa.gov</v>
          </cell>
        </row>
        <row r="61">
          <cell r="S61" t="str">
            <v>Michelle Scott</v>
          </cell>
          <cell r="T61">
            <v>7177032942</v>
          </cell>
          <cell r="U61" t="str">
            <v>miscott@pa.gov</v>
          </cell>
        </row>
        <row r="62">
          <cell r="S62" t="str">
            <v>Mike Gress</v>
          </cell>
          <cell r="T62">
            <v>7173462670</v>
          </cell>
          <cell r="U62" t="str">
            <v>mgress@pa.gov</v>
          </cell>
        </row>
        <row r="63">
          <cell r="S63" t="str">
            <v>Nicole Moyer</v>
          </cell>
          <cell r="T63">
            <v>7173463273</v>
          </cell>
          <cell r="U63" t="str">
            <v>nicomoyer@pa.gov</v>
          </cell>
        </row>
        <row r="64">
          <cell r="S64" t="str">
            <v>Ralph Constance</v>
          </cell>
          <cell r="T64">
            <v>7177032931</v>
          </cell>
          <cell r="U64" t="str">
            <v>rconstance@pa.gov</v>
          </cell>
        </row>
        <row r="65">
          <cell r="S65" t="str">
            <v>Ray Jaime</v>
          </cell>
          <cell r="T65">
            <v>7173463827</v>
          </cell>
          <cell r="U65" t="str">
            <v>rjaime@pa.gov</v>
          </cell>
        </row>
        <row r="66">
          <cell r="S66" t="str">
            <v>Shelbie Pickering</v>
          </cell>
          <cell r="T66">
            <v>7177032947</v>
          </cell>
          <cell r="U66" t="str">
            <v>spickering@pa.gov</v>
          </cell>
        </row>
        <row r="67">
          <cell r="S67" t="str">
            <v>Stan Pakoskey</v>
          </cell>
          <cell r="T67">
            <v>7177876586</v>
          </cell>
          <cell r="U67" t="str">
            <v>spakoskey@pa.gov</v>
          </cell>
        </row>
        <row r="68">
          <cell r="S68" t="str">
            <v>Stephanie Dunn</v>
          </cell>
          <cell r="T68">
            <v>7173463840</v>
          </cell>
          <cell r="U68" t="str">
            <v>stepdunn@pa.gov</v>
          </cell>
        </row>
      </sheetData>
      <sheetData sheetId="2"/>
      <sheetData sheetId="3" refreshError="1"/>
      <sheetData sheetId="4"/>
      <sheetData sheetId="5" refreshError="1"/>
      <sheetData sheetId="6" refreshError="1"/>
      <sheetData sheetId="7" refreshError="1"/>
      <sheetData sheetId="8"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dgs.pa.gov/Materials-Services-Procurement/Procurement-Resources/EUP/Pages/default.aspx"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mailto:erik@hardwoodlumber.net" TargetMode="External"/><Relationship Id="rId299" Type="http://schemas.openxmlformats.org/officeDocument/2006/relationships/hyperlink" Target="mailto:blipinski@knoebels.com" TargetMode="External"/><Relationship Id="rId21" Type="http://schemas.openxmlformats.org/officeDocument/2006/relationships/hyperlink" Target="mailto:rick_bittner@mannington.com" TargetMode="External"/><Relationship Id="rId63" Type="http://schemas.openxmlformats.org/officeDocument/2006/relationships/hyperlink" Target="mailto:sales@v-syst.com" TargetMode="External"/><Relationship Id="rId159" Type="http://schemas.openxmlformats.org/officeDocument/2006/relationships/hyperlink" Target="mailto:anton@oshea.com" TargetMode="External"/><Relationship Id="rId324" Type="http://schemas.openxmlformats.org/officeDocument/2006/relationships/hyperlink" Target="mailto:plumbingsales@rffager.com" TargetMode="External"/><Relationship Id="rId366" Type="http://schemas.openxmlformats.org/officeDocument/2006/relationships/hyperlink" Target="mailto:Thomas_j_Galli@homedepot.com" TargetMode="External"/><Relationship Id="rId170" Type="http://schemas.openxmlformats.org/officeDocument/2006/relationships/hyperlink" Target="mailto:bkensky@hgjones.com" TargetMode="External"/><Relationship Id="rId226" Type="http://schemas.openxmlformats.org/officeDocument/2006/relationships/hyperlink" Target="mailto:steve@ankind.net" TargetMode="External"/><Relationship Id="rId268" Type="http://schemas.openxmlformats.org/officeDocument/2006/relationships/hyperlink" Target="mailto:sales@murphylumber.net" TargetMode="External"/><Relationship Id="rId11" Type="http://schemas.openxmlformats.org/officeDocument/2006/relationships/hyperlink" Target="mailto:regina@ankind.net" TargetMode="External"/><Relationship Id="rId32" Type="http://schemas.openxmlformats.org/officeDocument/2006/relationships/hyperlink" Target="mailto:reberj@mscdirect.com" TargetMode="External"/><Relationship Id="rId53" Type="http://schemas.openxmlformats.org/officeDocument/2006/relationships/hyperlink" Target="mailto:Don.J.Marangoni@jci.com" TargetMode="External"/><Relationship Id="rId74" Type="http://schemas.openxmlformats.org/officeDocument/2006/relationships/hyperlink" Target="mailto:kdeckard@yeagersupply.com" TargetMode="External"/><Relationship Id="rId128" Type="http://schemas.openxmlformats.org/officeDocument/2006/relationships/hyperlink" Target="mailto:trevor@russellplywood.com" TargetMode="External"/><Relationship Id="rId149" Type="http://schemas.openxmlformats.org/officeDocument/2006/relationships/hyperlink" Target="mailto:jim@bwhvac.com" TargetMode="External"/><Relationship Id="rId314" Type="http://schemas.openxmlformats.org/officeDocument/2006/relationships/hyperlink" Target="mailto:dgreenwood@industrialplywood.com" TargetMode="External"/><Relationship Id="rId335" Type="http://schemas.openxmlformats.org/officeDocument/2006/relationships/hyperlink" Target="mailto:ochsbuilding@zoominternet.net" TargetMode="External"/><Relationship Id="rId356" Type="http://schemas.openxmlformats.org/officeDocument/2006/relationships/hyperlink" Target="mailto:brettshaff@windstream.net" TargetMode="External"/><Relationship Id="rId377" Type="http://schemas.openxmlformats.org/officeDocument/2006/relationships/hyperlink" Target="mailto:scorman.tbs@witheriteinc.com" TargetMode="External"/><Relationship Id="rId398" Type="http://schemas.openxmlformats.org/officeDocument/2006/relationships/hyperlink" Target="mailto:msmith@kamcosupply.com" TargetMode="External"/><Relationship Id="rId5" Type="http://schemas.openxmlformats.org/officeDocument/2006/relationships/hyperlink" Target="mailto:hornung007@yahoo.com" TargetMode="External"/><Relationship Id="rId95" Type="http://schemas.openxmlformats.org/officeDocument/2006/relationships/hyperlink" Target="mailto:mike@muncydoor.com" TargetMode="External"/><Relationship Id="rId160" Type="http://schemas.openxmlformats.org/officeDocument/2006/relationships/hyperlink" Target="mailto:anton@oshea.com" TargetMode="External"/><Relationship Id="rId181" Type="http://schemas.openxmlformats.org/officeDocument/2006/relationships/hyperlink" Target="mailto:jschmid@hajoca.com" TargetMode="External"/><Relationship Id="rId216" Type="http://schemas.openxmlformats.org/officeDocument/2006/relationships/hyperlink" Target="mailto:justin@hhservicecompany.com" TargetMode="External"/><Relationship Id="rId237" Type="http://schemas.openxmlformats.org/officeDocument/2006/relationships/hyperlink" Target="mailto:aceofwestchester@gmail.com" TargetMode="External"/><Relationship Id="rId402" Type="http://schemas.openxmlformats.org/officeDocument/2006/relationships/hyperlink" Target="mailto:2115@applied.com" TargetMode="External"/><Relationship Id="rId258" Type="http://schemas.openxmlformats.org/officeDocument/2006/relationships/hyperlink" Target="mailto:mbaugher@bestplumbingonline.com" TargetMode="External"/><Relationship Id="rId279" Type="http://schemas.openxmlformats.org/officeDocument/2006/relationships/hyperlink" Target="mailto:cathy@libertylumber.comcastbiz.net" TargetMode="External"/><Relationship Id="rId22" Type="http://schemas.openxmlformats.org/officeDocument/2006/relationships/hyperlink" Target="mailto:hornung007@yahoo.com" TargetMode="External"/><Relationship Id="rId43" Type="http://schemas.openxmlformats.org/officeDocument/2006/relationships/hyperlink" Target="mailto:anton@oshea.com" TargetMode="External"/><Relationship Id="rId64" Type="http://schemas.openxmlformats.org/officeDocument/2006/relationships/hyperlink" Target="mailto:sales@v-syst.com" TargetMode="External"/><Relationship Id="rId118" Type="http://schemas.openxmlformats.org/officeDocument/2006/relationships/hyperlink" Target="mailto:info@duffco.com" TargetMode="External"/><Relationship Id="rId139" Type="http://schemas.openxmlformats.org/officeDocument/2006/relationships/hyperlink" Target="mailto:nichole@wernerlumber.com" TargetMode="External"/><Relationship Id="rId290" Type="http://schemas.openxmlformats.org/officeDocument/2006/relationships/hyperlink" Target="mailto:jpursel@panopticssllc.com" TargetMode="External"/><Relationship Id="rId304" Type="http://schemas.openxmlformats.org/officeDocument/2006/relationships/hyperlink" Target="mailto:blipinski@knoebels.com" TargetMode="External"/><Relationship Id="rId325" Type="http://schemas.openxmlformats.org/officeDocument/2006/relationships/hyperlink" Target="mailto:stephen_sharpe@homedepot.com" TargetMode="External"/><Relationship Id="rId346" Type="http://schemas.openxmlformats.org/officeDocument/2006/relationships/hyperlink" Target="mailto:TBS@penn.com" TargetMode="External"/><Relationship Id="rId367" Type="http://schemas.openxmlformats.org/officeDocument/2006/relationships/hyperlink" Target="mailto:Thomas_j_Galli@homedepot.com" TargetMode="External"/><Relationship Id="rId388" Type="http://schemas.openxmlformats.org/officeDocument/2006/relationships/hyperlink" Target="mailto:tim.oeschger@84lumber.com" TargetMode="External"/><Relationship Id="rId85" Type="http://schemas.openxmlformats.org/officeDocument/2006/relationships/hyperlink" Target="mailto:debbie.doverroadwayproducts@yahoo.com" TargetMode="External"/><Relationship Id="rId150" Type="http://schemas.openxmlformats.org/officeDocument/2006/relationships/hyperlink" Target="mailto:whsle@securityfence.com" TargetMode="External"/><Relationship Id="rId171" Type="http://schemas.openxmlformats.org/officeDocument/2006/relationships/hyperlink" Target="mailto:keitha@lewislp.com" TargetMode="External"/><Relationship Id="rId192" Type="http://schemas.openxmlformats.org/officeDocument/2006/relationships/hyperlink" Target="mailto:Lbcorp@Lbh2o.com" TargetMode="External"/><Relationship Id="rId206" Type="http://schemas.openxmlformats.org/officeDocument/2006/relationships/hyperlink" Target="mailto:tammy.reisinger@ipspipe.com" TargetMode="External"/><Relationship Id="rId227" Type="http://schemas.openxmlformats.org/officeDocument/2006/relationships/hyperlink" Target="mailto:steve@ankind.net" TargetMode="External"/><Relationship Id="rId248" Type="http://schemas.openxmlformats.org/officeDocument/2006/relationships/hyperlink" Target="mailto:cervin@windstream.net" TargetMode="External"/><Relationship Id="rId269" Type="http://schemas.openxmlformats.org/officeDocument/2006/relationships/hyperlink" Target="mailto:sales@murphylumber.net" TargetMode="External"/><Relationship Id="rId12" Type="http://schemas.openxmlformats.org/officeDocument/2006/relationships/hyperlink" Target="mailto:regina@ankind.net" TargetMode="External"/><Relationship Id="rId33" Type="http://schemas.openxmlformats.org/officeDocument/2006/relationships/hyperlink" Target="mailto:reberj@mscdirect.com" TargetMode="External"/><Relationship Id="rId108" Type="http://schemas.openxmlformats.org/officeDocument/2006/relationships/hyperlink" Target="mailto:bradr@larryslumberandsupply.com" TargetMode="External"/><Relationship Id="rId129" Type="http://schemas.openxmlformats.org/officeDocument/2006/relationships/hyperlink" Target="mailto:julie@ReebBuildingSystems.com" TargetMode="External"/><Relationship Id="rId280" Type="http://schemas.openxmlformats.org/officeDocument/2006/relationships/hyperlink" Target="mailto:cathy@libertylumber.comcastbiz.net" TargetMode="External"/><Relationship Id="rId315" Type="http://schemas.openxmlformats.org/officeDocument/2006/relationships/hyperlink" Target="mailto:dgreenwood@industrialplywood.com" TargetMode="External"/><Relationship Id="rId336" Type="http://schemas.openxmlformats.org/officeDocument/2006/relationships/hyperlink" Target="mailto:ochsbuilding@zoominternet.net" TargetMode="External"/><Relationship Id="rId357" Type="http://schemas.openxmlformats.org/officeDocument/2006/relationships/hyperlink" Target="mailto:brettshaff@windstream.net" TargetMode="External"/><Relationship Id="rId54" Type="http://schemas.openxmlformats.org/officeDocument/2006/relationships/hyperlink" Target="mailto:Don.J.Marangoni@jci.com" TargetMode="External"/><Relationship Id="rId75" Type="http://schemas.openxmlformats.org/officeDocument/2006/relationships/hyperlink" Target="mailto:kdeckard@yeagersupplycom" TargetMode="External"/><Relationship Id="rId96" Type="http://schemas.openxmlformats.org/officeDocument/2006/relationships/hyperlink" Target="mailto:mike@muncydoor.com" TargetMode="External"/><Relationship Id="rId140" Type="http://schemas.openxmlformats.org/officeDocument/2006/relationships/hyperlink" Target="mailto:nichole@wernerlumber.com" TargetMode="External"/><Relationship Id="rId161" Type="http://schemas.openxmlformats.org/officeDocument/2006/relationships/hyperlink" Target="mailto:cheryl.micka@patcraft.%20Com" TargetMode="External"/><Relationship Id="rId182" Type="http://schemas.openxmlformats.org/officeDocument/2006/relationships/hyperlink" Target="mailto:jschmid@hajoca.com" TargetMode="External"/><Relationship Id="rId217" Type="http://schemas.openxmlformats.org/officeDocument/2006/relationships/hyperlink" Target="mailto:justin@hhservicecompany.com" TargetMode="External"/><Relationship Id="rId378" Type="http://schemas.openxmlformats.org/officeDocument/2006/relationships/hyperlink" Target="mailto:scorman.tbs@witheriteinc.com" TargetMode="External"/><Relationship Id="rId399" Type="http://schemas.openxmlformats.org/officeDocument/2006/relationships/hyperlink" Target="mailto:msmith@kamcosupply.com" TargetMode="External"/><Relationship Id="rId403" Type="http://schemas.openxmlformats.org/officeDocument/2006/relationships/hyperlink" Target="mailto:2115@applied.com" TargetMode="External"/><Relationship Id="rId6" Type="http://schemas.openxmlformats.org/officeDocument/2006/relationships/hyperlink" Target="mailto:hornung007@yahoo.com" TargetMode="External"/><Relationship Id="rId238" Type="http://schemas.openxmlformats.org/officeDocument/2006/relationships/hyperlink" Target="mailto:aceofwestchester@gmail.com" TargetMode="External"/><Relationship Id="rId259" Type="http://schemas.openxmlformats.org/officeDocument/2006/relationships/hyperlink" Target="mailto:mbaugher@bestplumbingonline.com" TargetMode="External"/><Relationship Id="rId23" Type="http://schemas.openxmlformats.org/officeDocument/2006/relationships/hyperlink" Target="mailto:mbaugher@bestplumbingonline.com" TargetMode="External"/><Relationship Id="rId119" Type="http://schemas.openxmlformats.org/officeDocument/2006/relationships/hyperlink" Target="mailto:info@duffco.com" TargetMode="External"/><Relationship Id="rId270" Type="http://schemas.openxmlformats.org/officeDocument/2006/relationships/hyperlink" Target="mailto:jthomas@carterlumber.com" TargetMode="External"/><Relationship Id="rId291" Type="http://schemas.openxmlformats.org/officeDocument/2006/relationships/hyperlink" Target="mailto:jpursel@panopticssllc.com" TargetMode="External"/><Relationship Id="rId305" Type="http://schemas.openxmlformats.org/officeDocument/2006/relationships/hyperlink" Target="mailto:blipinski@knoebels.com" TargetMode="External"/><Relationship Id="rId326" Type="http://schemas.openxmlformats.org/officeDocument/2006/relationships/hyperlink" Target="mailto:shood@thedoorpeople.com" TargetMode="External"/><Relationship Id="rId347" Type="http://schemas.openxmlformats.org/officeDocument/2006/relationships/hyperlink" Target="mailto:TBS@penn.com" TargetMode="External"/><Relationship Id="rId44" Type="http://schemas.openxmlformats.org/officeDocument/2006/relationships/hyperlink" Target="mailto:sales@smartdesks.com" TargetMode="External"/><Relationship Id="rId65" Type="http://schemas.openxmlformats.org/officeDocument/2006/relationships/hyperlink" Target="mailto:johnrock@fessendenhall.com" TargetMode="External"/><Relationship Id="rId86" Type="http://schemas.openxmlformats.org/officeDocument/2006/relationships/hyperlink" Target="mailto:debbie.doverroadwayproducts@yahoo.com" TargetMode="External"/><Relationship Id="rId130" Type="http://schemas.openxmlformats.org/officeDocument/2006/relationships/hyperlink" Target="mailto:julie@ReebBuildingSystems.com" TargetMode="External"/><Relationship Id="rId151" Type="http://schemas.openxmlformats.org/officeDocument/2006/relationships/hyperlink" Target="mailto:jim@bwhvac.com" TargetMode="External"/><Relationship Id="rId368" Type="http://schemas.openxmlformats.org/officeDocument/2006/relationships/hyperlink" Target="mailto:Thomas_j_Galli@homedepot.com" TargetMode="External"/><Relationship Id="rId389" Type="http://schemas.openxmlformats.org/officeDocument/2006/relationships/hyperlink" Target="mailto:tim.oeschger@84lumber.com" TargetMode="External"/><Relationship Id="rId172" Type="http://schemas.openxmlformats.org/officeDocument/2006/relationships/hyperlink" Target="mailto:keitha@lewislp.com" TargetMode="External"/><Relationship Id="rId193" Type="http://schemas.openxmlformats.org/officeDocument/2006/relationships/hyperlink" Target="mailto:tammy.reisinger@ipspipe.com" TargetMode="External"/><Relationship Id="rId207" Type="http://schemas.openxmlformats.org/officeDocument/2006/relationships/hyperlink" Target="mailto:reberj@mscdirect.com" TargetMode="External"/><Relationship Id="rId228" Type="http://schemas.openxmlformats.org/officeDocument/2006/relationships/hyperlink" Target="mailto:steve@ankind.net" TargetMode="External"/><Relationship Id="rId249" Type="http://schemas.openxmlformats.org/officeDocument/2006/relationships/hyperlink" Target="mailto:cervin@windstream.net" TargetMode="External"/><Relationship Id="rId13" Type="http://schemas.openxmlformats.org/officeDocument/2006/relationships/hyperlink" Target="mailto:bids-ntw@sbcglobal.net" TargetMode="External"/><Relationship Id="rId109" Type="http://schemas.openxmlformats.org/officeDocument/2006/relationships/hyperlink" Target="mailto:bradr@larryslumberandsupply.com" TargetMode="External"/><Relationship Id="rId260" Type="http://schemas.openxmlformats.org/officeDocument/2006/relationships/hyperlink" Target="mailto:sales@murphylumber.net" TargetMode="External"/><Relationship Id="rId281" Type="http://schemas.openxmlformats.org/officeDocument/2006/relationships/hyperlink" Target="mailto:cathy@libertylumber.comcastbiz.net" TargetMode="External"/><Relationship Id="rId316" Type="http://schemas.openxmlformats.org/officeDocument/2006/relationships/hyperlink" Target="mailto:ckamzalow@msjacobs.com" TargetMode="External"/><Relationship Id="rId337" Type="http://schemas.openxmlformats.org/officeDocument/2006/relationships/hyperlink" Target="mailto:ochsbuilding@zoominternet.net" TargetMode="External"/><Relationship Id="rId34" Type="http://schemas.openxmlformats.org/officeDocument/2006/relationships/hyperlink" Target="mailto:bradly_rodgers@mohawkind.com" TargetMode="External"/><Relationship Id="rId55" Type="http://schemas.openxmlformats.org/officeDocument/2006/relationships/hyperlink" Target="mailto:Don.J.Marangoni@jci.com" TargetMode="External"/><Relationship Id="rId76" Type="http://schemas.openxmlformats.org/officeDocument/2006/relationships/hyperlink" Target="mailto:eric@boyertownsupply.com" TargetMode="External"/><Relationship Id="rId97" Type="http://schemas.openxmlformats.org/officeDocument/2006/relationships/hyperlink" Target="mailto:dina@cappusa.com" TargetMode="External"/><Relationship Id="rId120" Type="http://schemas.openxmlformats.org/officeDocument/2006/relationships/hyperlink" Target="mailto:info@duffco.com" TargetMode="External"/><Relationship Id="rId141" Type="http://schemas.openxmlformats.org/officeDocument/2006/relationships/hyperlink" Target="mailto:drubendall@bingamanlumber.com" TargetMode="External"/><Relationship Id="rId358" Type="http://schemas.openxmlformats.org/officeDocument/2006/relationships/hyperlink" Target="mailto:brettshaff@windstream.net" TargetMode="External"/><Relationship Id="rId379" Type="http://schemas.openxmlformats.org/officeDocument/2006/relationships/hyperlink" Target="mailto:scorman.tbs@witheriteinc.com" TargetMode="External"/><Relationship Id="rId7" Type="http://schemas.openxmlformats.org/officeDocument/2006/relationships/hyperlink" Target="mailto:pa01@motion-ind.com" TargetMode="External"/><Relationship Id="rId162" Type="http://schemas.openxmlformats.org/officeDocument/2006/relationships/hyperlink" Target="mailto:douglingle@lezzer.com" TargetMode="External"/><Relationship Id="rId183" Type="http://schemas.openxmlformats.org/officeDocument/2006/relationships/hyperlink" Target="mailto:dtutich@pidpi.com" TargetMode="External"/><Relationship Id="rId218" Type="http://schemas.openxmlformats.org/officeDocument/2006/relationships/hyperlink" Target="mailto:jschmid@hajoca.com" TargetMode="External"/><Relationship Id="rId239" Type="http://schemas.openxmlformats.org/officeDocument/2006/relationships/hyperlink" Target="mailto:aceofwestchester@gmail.com" TargetMode="External"/><Relationship Id="rId390" Type="http://schemas.openxmlformats.org/officeDocument/2006/relationships/hyperlink" Target="mailto:geckard@agmauro-hbg.com" TargetMode="External"/><Relationship Id="rId404" Type="http://schemas.openxmlformats.org/officeDocument/2006/relationships/hyperlink" Target="mailto:2115@applied.com" TargetMode="External"/><Relationship Id="rId250" Type="http://schemas.openxmlformats.org/officeDocument/2006/relationships/hyperlink" Target="mailto:cervin@windstream.net" TargetMode="External"/><Relationship Id="rId271" Type="http://schemas.openxmlformats.org/officeDocument/2006/relationships/hyperlink" Target="mailto:jthomas@carterlumber.com" TargetMode="External"/><Relationship Id="rId292" Type="http://schemas.openxmlformats.org/officeDocument/2006/relationships/hyperlink" Target="mailto:tony.guzzi@hartmannails.com" TargetMode="External"/><Relationship Id="rId306" Type="http://schemas.openxmlformats.org/officeDocument/2006/relationships/hyperlink" Target="mailto:ronbrouse@apexcontrols.com" TargetMode="External"/><Relationship Id="rId24" Type="http://schemas.openxmlformats.org/officeDocument/2006/relationships/hyperlink" Target="mailto:reberj@mscdirect.com" TargetMode="External"/><Relationship Id="rId45" Type="http://schemas.openxmlformats.org/officeDocument/2006/relationships/hyperlink" Target="mailto:sales@smartdesks.com" TargetMode="External"/><Relationship Id="rId66" Type="http://schemas.openxmlformats.org/officeDocument/2006/relationships/hyperlink" Target="mailto:johnrock@fessendenhall.com" TargetMode="External"/><Relationship Id="rId87" Type="http://schemas.openxmlformats.org/officeDocument/2006/relationships/hyperlink" Target="mailto:debbie.doverroadwayproducts@yahoo.com" TargetMode="External"/><Relationship Id="rId110" Type="http://schemas.openxmlformats.org/officeDocument/2006/relationships/hyperlink" Target="mailto:bradr@larryslumberandsupply.com" TargetMode="External"/><Relationship Id="rId131" Type="http://schemas.openxmlformats.org/officeDocument/2006/relationships/hyperlink" Target="mailto:julie@ReebBuildingSystems.com" TargetMode="External"/><Relationship Id="rId327" Type="http://schemas.openxmlformats.org/officeDocument/2006/relationships/hyperlink" Target="mailto:shood@thedoorpeople.com" TargetMode="External"/><Relationship Id="rId348" Type="http://schemas.openxmlformats.org/officeDocument/2006/relationships/hyperlink" Target="mailto:TBS@penn.com" TargetMode="External"/><Relationship Id="rId369" Type="http://schemas.openxmlformats.org/officeDocument/2006/relationships/hyperlink" Target="mailto:Thomas_j_Galli@homedepot.com" TargetMode="External"/><Relationship Id="rId152" Type="http://schemas.openxmlformats.org/officeDocument/2006/relationships/hyperlink" Target="mailto:sc0138@applied.com" TargetMode="External"/><Relationship Id="rId173" Type="http://schemas.openxmlformats.org/officeDocument/2006/relationships/hyperlink" Target="mailto:hornung007@yahoo.com" TargetMode="External"/><Relationship Id="rId194" Type="http://schemas.openxmlformats.org/officeDocument/2006/relationships/hyperlink" Target="mailto:tammy.reisinger@ipspipe.com" TargetMode="External"/><Relationship Id="rId208" Type="http://schemas.openxmlformats.org/officeDocument/2006/relationships/hyperlink" Target="mailto:reberj@mscdirect.com" TargetMode="External"/><Relationship Id="rId229" Type="http://schemas.openxmlformats.org/officeDocument/2006/relationships/hyperlink" Target="mailto:steve@ankind.net" TargetMode="External"/><Relationship Id="rId380" Type="http://schemas.openxmlformats.org/officeDocument/2006/relationships/hyperlink" Target="mailto:scorman.tbs@witheriteinc.com" TargetMode="External"/><Relationship Id="rId240" Type="http://schemas.openxmlformats.org/officeDocument/2006/relationships/hyperlink" Target="mailto:aceofwestchester@gmail.com" TargetMode="External"/><Relationship Id="rId261" Type="http://schemas.openxmlformats.org/officeDocument/2006/relationships/hyperlink" Target="mailto:sales@murphylumber.net" TargetMode="External"/><Relationship Id="rId14" Type="http://schemas.openxmlformats.org/officeDocument/2006/relationships/hyperlink" Target="mailto:dwswager@bmkraemer.com" TargetMode="External"/><Relationship Id="rId35" Type="http://schemas.openxmlformats.org/officeDocument/2006/relationships/hyperlink" Target="mailto:tcole@coleshardware.com" TargetMode="External"/><Relationship Id="rId56" Type="http://schemas.openxmlformats.org/officeDocument/2006/relationships/hyperlink" Target="mailto:simone@marielusa.com" TargetMode="External"/><Relationship Id="rId77" Type="http://schemas.openxmlformats.org/officeDocument/2006/relationships/hyperlink" Target="mailto:eric@boyertownsupply.com" TargetMode="External"/><Relationship Id="rId100" Type="http://schemas.openxmlformats.org/officeDocument/2006/relationships/hyperlink" Target="mailto:mlregester@gmail.com" TargetMode="External"/><Relationship Id="rId282" Type="http://schemas.openxmlformats.org/officeDocument/2006/relationships/hyperlink" Target="mailto:cathy@libertylumber.comcastbiz.net" TargetMode="External"/><Relationship Id="rId317" Type="http://schemas.openxmlformats.org/officeDocument/2006/relationships/hyperlink" Target="mailto:ckamzalow@msjacobs.com" TargetMode="External"/><Relationship Id="rId338" Type="http://schemas.openxmlformats.org/officeDocument/2006/relationships/hyperlink" Target="mailto:ochsbuilding@zoominternet.net" TargetMode="External"/><Relationship Id="rId359" Type="http://schemas.openxmlformats.org/officeDocument/2006/relationships/hyperlink" Target="mailto:brettshaff@windstream.net" TargetMode="External"/><Relationship Id="rId8" Type="http://schemas.openxmlformats.org/officeDocument/2006/relationships/hyperlink" Target="mailto:rick_bittner@mannington.com" TargetMode="External"/><Relationship Id="rId98" Type="http://schemas.openxmlformats.org/officeDocument/2006/relationships/hyperlink" Target="mailto:dina@cappusa.com" TargetMode="External"/><Relationship Id="rId121" Type="http://schemas.openxmlformats.org/officeDocument/2006/relationships/hyperlink" Target="mailto:mforbes@mrdlumber.com" TargetMode="External"/><Relationship Id="rId142" Type="http://schemas.openxmlformats.org/officeDocument/2006/relationships/hyperlink" Target="mailto:drubendall@bingamanlumber.com" TargetMode="External"/><Relationship Id="rId163" Type="http://schemas.openxmlformats.org/officeDocument/2006/relationships/hyperlink" Target="mailto:douglingle@lezzer.com" TargetMode="External"/><Relationship Id="rId184" Type="http://schemas.openxmlformats.org/officeDocument/2006/relationships/hyperlink" Target="mailto:dtutich@pidpi.com" TargetMode="External"/><Relationship Id="rId219" Type="http://schemas.openxmlformats.org/officeDocument/2006/relationships/hyperlink" Target="mailto:jschmid@hajoca.com" TargetMode="External"/><Relationship Id="rId370" Type="http://schemas.openxmlformats.org/officeDocument/2006/relationships/hyperlink" Target="mailto:Gina@tfcampbell.com" TargetMode="External"/><Relationship Id="rId391" Type="http://schemas.openxmlformats.org/officeDocument/2006/relationships/hyperlink" Target="mailto:geckard@agmauro-hbg.com" TargetMode="External"/><Relationship Id="rId405" Type="http://schemas.openxmlformats.org/officeDocument/2006/relationships/printerSettings" Target="../printerSettings/printerSettings2.bin"/><Relationship Id="rId230" Type="http://schemas.openxmlformats.org/officeDocument/2006/relationships/hyperlink" Target="mailto:steve@ankind.net" TargetMode="External"/><Relationship Id="rId251" Type="http://schemas.openxmlformats.org/officeDocument/2006/relationships/hyperlink" Target="mailto:cervin@windstream.net" TargetMode="External"/><Relationship Id="rId25" Type="http://schemas.openxmlformats.org/officeDocument/2006/relationships/hyperlink" Target="mailto:regina@ankind.net" TargetMode="External"/><Relationship Id="rId46" Type="http://schemas.openxmlformats.org/officeDocument/2006/relationships/hyperlink" Target="mailto:bhenry@arisupply.com" TargetMode="External"/><Relationship Id="rId67" Type="http://schemas.openxmlformats.org/officeDocument/2006/relationships/hyperlink" Target="mailto:pwright@readingfoundry.com" TargetMode="External"/><Relationship Id="rId272" Type="http://schemas.openxmlformats.org/officeDocument/2006/relationships/hyperlink" Target="mailto:jthomas@carterlumber.com" TargetMode="External"/><Relationship Id="rId293" Type="http://schemas.openxmlformats.org/officeDocument/2006/relationships/hyperlink" Target="mailto:tony.guzzi@hartmannails.com" TargetMode="External"/><Relationship Id="rId307" Type="http://schemas.openxmlformats.org/officeDocument/2006/relationships/hyperlink" Target="mailto:ronbrouse@apexcontrols.com" TargetMode="External"/><Relationship Id="rId328" Type="http://schemas.openxmlformats.org/officeDocument/2006/relationships/hyperlink" Target="mailto:mark.harrison@centimark.com" TargetMode="External"/><Relationship Id="rId349" Type="http://schemas.openxmlformats.org/officeDocument/2006/relationships/hyperlink" Target="mailto:TBS@penn.com" TargetMode="External"/><Relationship Id="rId88" Type="http://schemas.openxmlformats.org/officeDocument/2006/relationships/hyperlink" Target="mailto:debbie.doverroadwayproducts@yahoo.com" TargetMode="External"/><Relationship Id="rId111" Type="http://schemas.openxmlformats.org/officeDocument/2006/relationships/hyperlink" Target="mailto:bradr@larryslumberandsupply.com" TargetMode="External"/><Relationship Id="rId132" Type="http://schemas.openxmlformats.org/officeDocument/2006/relationships/hyperlink" Target="mailto:julie@ReebBuildingSystems.com" TargetMode="External"/><Relationship Id="rId153" Type="http://schemas.openxmlformats.org/officeDocument/2006/relationships/hyperlink" Target="mailto:anton@oshea.com" TargetMode="External"/><Relationship Id="rId174" Type="http://schemas.openxmlformats.org/officeDocument/2006/relationships/hyperlink" Target="mailto:hornung007@yahoo.com" TargetMode="External"/><Relationship Id="rId195" Type="http://schemas.openxmlformats.org/officeDocument/2006/relationships/hyperlink" Target="mailto:pa01@motion-ind.com" TargetMode="External"/><Relationship Id="rId209" Type="http://schemas.openxmlformats.org/officeDocument/2006/relationships/hyperlink" Target="mailto:bkensky@hgjones.com" TargetMode="External"/><Relationship Id="rId360" Type="http://schemas.openxmlformats.org/officeDocument/2006/relationships/hyperlink" Target="mailto:brettshaff@windstream.net" TargetMode="External"/><Relationship Id="rId381" Type="http://schemas.openxmlformats.org/officeDocument/2006/relationships/hyperlink" Target="mailto:dave.mackowski@builders-hardware.net" TargetMode="External"/><Relationship Id="rId220" Type="http://schemas.openxmlformats.org/officeDocument/2006/relationships/hyperlink" Target="mailto:jschmid@hajoca.com" TargetMode="External"/><Relationship Id="rId241" Type="http://schemas.openxmlformats.org/officeDocument/2006/relationships/hyperlink" Target="mailto:aceofwestchester@gmail.com" TargetMode="External"/><Relationship Id="rId15" Type="http://schemas.openxmlformats.org/officeDocument/2006/relationships/hyperlink" Target="mailto:jschmid@hajoca.com" TargetMode="External"/><Relationship Id="rId36" Type="http://schemas.openxmlformats.org/officeDocument/2006/relationships/hyperlink" Target="mailto:tcole@coleshardware.com" TargetMode="External"/><Relationship Id="rId57" Type="http://schemas.openxmlformats.org/officeDocument/2006/relationships/hyperlink" Target="mailto:howard@pikesvillelumber.com" TargetMode="External"/><Relationship Id="rId262" Type="http://schemas.openxmlformats.org/officeDocument/2006/relationships/hyperlink" Target="mailto:sales@murphylumber.net" TargetMode="External"/><Relationship Id="rId283" Type="http://schemas.openxmlformats.org/officeDocument/2006/relationships/hyperlink" Target="mailto:cathy@libertylumber.comcastbiz.net" TargetMode="External"/><Relationship Id="rId318" Type="http://schemas.openxmlformats.org/officeDocument/2006/relationships/hyperlink" Target="mailto:bbreskman@protechpowder.com" TargetMode="External"/><Relationship Id="rId339" Type="http://schemas.openxmlformats.org/officeDocument/2006/relationships/hyperlink" Target="mailto:ochsbuilding@zoominternet.net" TargetMode="External"/><Relationship Id="rId78" Type="http://schemas.openxmlformats.org/officeDocument/2006/relationships/hyperlink" Target="mailto:eric@boyertownsupply.com" TargetMode="External"/><Relationship Id="rId99" Type="http://schemas.openxmlformats.org/officeDocument/2006/relationships/hyperlink" Target="mailto:mlregester@gmail.com" TargetMode="External"/><Relationship Id="rId101" Type="http://schemas.openxmlformats.org/officeDocument/2006/relationships/hyperlink" Target="mailto:amy.dalheim@kimballmidwest.com" TargetMode="External"/><Relationship Id="rId122" Type="http://schemas.openxmlformats.org/officeDocument/2006/relationships/hyperlink" Target="mailto:mforbes@mrdlumber.com" TargetMode="External"/><Relationship Id="rId143" Type="http://schemas.openxmlformats.org/officeDocument/2006/relationships/hyperlink" Target="mailto:nichole@wernerlumber.com" TargetMode="External"/><Relationship Id="rId164" Type="http://schemas.openxmlformats.org/officeDocument/2006/relationships/hyperlink" Target="mailto:douglingle@lezzer.com" TargetMode="External"/><Relationship Id="rId185" Type="http://schemas.openxmlformats.org/officeDocument/2006/relationships/hyperlink" Target="mailto:gcooney@cooneybrothers.com" TargetMode="External"/><Relationship Id="rId350" Type="http://schemas.openxmlformats.org/officeDocument/2006/relationships/hyperlink" Target="mailto:TBS@penn.com" TargetMode="External"/><Relationship Id="rId371" Type="http://schemas.openxmlformats.org/officeDocument/2006/relationships/hyperlink" Target="mailto:Gina@tfcampbell.com" TargetMode="External"/><Relationship Id="rId9" Type="http://schemas.openxmlformats.org/officeDocument/2006/relationships/hyperlink" Target="mailto:regina@ankind.net" TargetMode="External"/><Relationship Id="rId210" Type="http://schemas.openxmlformats.org/officeDocument/2006/relationships/hyperlink" Target="mailto:bkensky@hgjones.com" TargetMode="External"/><Relationship Id="rId392" Type="http://schemas.openxmlformats.org/officeDocument/2006/relationships/hyperlink" Target="mailto:marta@lebanonbuildingsupply.com" TargetMode="External"/><Relationship Id="rId26" Type="http://schemas.openxmlformats.org/officeDocument/2006/relationships/hyperlink" Target="mailto:dwswager@bmkraemer.com" TargetMode="External"/><Relationship Id="rId231" Type="http://schemas.openxmlformats.org/officeDocument/2006/relationships/hyperlink" Target="mailto:steve@ankind.net" TargetMode="External"/><Relationship Id="rId252" Type="http://schemas.openxmlformats.org/officeDocument/2006/relationships/hyperlink" Target="mailto:cervin@windstream.net" TargetMode="External"/><Relationship Id="rId273" Type="http://schemas.openxmlformats.org/officeDocument/2006/relationships/hyperlink" Target="mailto:jthomas@carterlumber.com" TargetMode="External"/><Relationship Id="rId294" Type="http://schemas.openxmlformats.org/officeDocument/2006/relationships/hyperlink" Target="mailto:tony.guzzi@hartmannails.com" TargetMode="External"/><Relationship Id="rId308" Type="http://schemas.openxmlformats.org/officeDocument/2006/relationships/hyperlink" Target="mailto:garn@nelsonpaint.com" TargetMode="External"/><Relationship Id="rId329" Type="http://schemas.openxmlformats.org/officeDocument/2006/relationships/hyperlink" Target="mailto:mark.harrison@centimark.com" TargetMode="External"/><Relationship Id="rId47" Type="http://schemas.openxmlformats.org/officeDocument/2006/relationships/hyperlink" Target="mailto:bhenry@arisupply.com" TargetMode="External"/><Relationship Id="rId68" Type="http://schemas.openxmlformats.org/officeDocument/2006/relationships/hyperlink" Target="mailto:pwright@readingfoundry.com" TargetMode="External"/><Relationship Id="rId89" Type="http://schemas.openxmlformats.org/officeDocument/2006/relationships/hyperlink" Target="mailto:debbie.doverroadwayproducts@yahoo.com" TargetMode="External"/><Relationship Id="rId112" Type="http://schemas.openxmlformats.org/officeDocument/2006/relationships/hyperlink" Target="mailto:bradr@larryslumberandsupply.com" TargetMode="External"/><Relationship Id="rId133" Type="http://schemas.openxmlformats.org/officeDocument/2006/relationships/hyperlink" Target="mailto:julie@ReebBuildingSystems.com" TargetMode="External"/><Relationship Id="rId154" Type="http://schemas.openxmlformats.org/officeDocument/2006/relationships/hyperlink" Target="mailto:douglingle@lezzer.com" TargetMode="External"/><Relationship Id="rId175" Type="http://schemas.openxmlformats.org/officeDocument/2006/relationships/hyperlink" Target="mailto:hornung007@yahoo.com" TargetMode="External"/><Relationship Id="rId340" Type="http://schemas.openxmlformats.org/officeDocument/2006/relationships/hyperlink" Target="mailto:ochsbuilding@zoominternet.net" TargetMode="External"/><Relationship Id="rId361" Type="http://schemas.openxmlformats.org/officeDocument/2006/relationships/hyperlink" Target="mailto:Thomas_j_Galli@homedepot.com" TargetMode="External"/><Relationship Id="rId196" Type="http://schemas.openxmlformats.org/officeDocument/2006/relationships/hyperlink" Target="mailto:rick_bittner@mannington.com" TargetMode="External"/><Relationship Id="rId200" Type="http://schemas.openxmlformats.org/officeDocument/2006/relationships/hyperlink" Target="mailto:dwswager@bmkramer.com" TargetMode="External"/><Relationship Id="rId382" Type="http://schemas.openxmlformats.org/officeDocument/2006/relationships/hyperlink" Target="mailto:tim.oeschger@84lumber.com" TargetMode="External"/><Relationship Id="rId16" Type="http://schemas.openxmlformats.org/officeDocument/2006/relationships/hyperlink" Target="mailto:dtutich@pidpi.com" TargetMode="External"/><Relationship Id="rId221" Type="http://schemas.openxmlformats.org/officeDocument/2006/relationships/hyperlink" Target="mailto:Sherry@choiceonemail.com" TargetMode="External"/><Relationship Id="rId242" Type="http://schemas.openxmlformats.org/officeDocument/2006/relationships/hyperlink" Target="mailto:aceofwestchester@gmail.com" TargetMode="External"/><Relationship Id="rId263" Type="http://schemas.openxmlformats.org/officeDocument/2006/relationships/hyperlink" Target="mailto:sales@murphylumber.net" TargetMode="External"/><Relationship Id="rId284" Type="http://schemas.openxmlformats.org/officeDocument/2006/relationships/hyperlink" Target="mailto:info@duffco.com" TargetMode="External"/><Relationship Id="rId319" Type="http://schemas.openxmlformats.org/officeDocument/2006/relationships/hyperlink" Target="mailto:bbreskman@protechpowder.com" TargetMode="External"/><Relationship Id="rId37" Type="http://schemas.openxmlformats.org/officeDocument/2006/relationships/hyperlink" Target="mailto:tcole@coleshardware.com" TargetMode="External"/><Relationship Id="rId58" Type="http://schemas.openxmlformats.org/officeDocument/2006/relationships/hyperlink" Target="mailto:howard@pikesvillelumber.com" TargetMode="External"/><Relationship Id="rId79" Type="http://schemas.openxmlformats.org/officeDocument/2006/relationships/hyperlink" Target="mailto:jseyfert@aprsupply.com" TargetMode="External"/><Relationship Id="rId102" Type="http://schemas.openxmlformats.org/officeDocument/2006/relationships/hyperlink" Target="mailto:mlregester@gmail.com" TargetMode="External"/><Relationship Id="rId123" Type="http://schemas.openxmlformats.org/officeDocument/2006/relationships/hyperlink" Target="mailto:mforbes@mrdlumber.com" TargetMode="External"/><Relationship Id="rId144" Type="http://schemas.openxmlformats.org/officeDocument/2006/relationships/hyperlink" Target="mailto:drubendall@bingamanlumber.com" TargetMode="External"/><Relationship Id="rId330" Type="http://schemas.openxmlformats.org/officeDocument/2006/relationships/hyperlink" Target="mailto:mark.harrison@centimark.com" TargetMode="External"/><Relationship Id="rId90" Type="http://schemas.openxmlformats.org/officeDocument/2006/relationships/hyperlink" Target="mailto:geckard@agmauro-hbg.com" TargetMode="External"/><Relationship Id="rId165" Type="http://schemas.openxmlformats.org/officeDocument/2006/relationships/hyperlink" Target="mailto:douglingle@lezzer.com" TargetMode="External"/><Relationship Id="rId186" Type="http://schemas.openxmlformats.org/officeDocument/2006/relationships/hyperlink" Target="mailto:gcooney@cooneybrothers.com" TargetMode="External"/><Relationship Id="rId351" Type="http://schemas.openxmlformats.org/officeDocument/2006/relationships/hyperlink" Target="mailto:TBS@penn.com" TargetMode="External"/><Relationship Id="rId372" Type="http://schemas.openxmlformats.org/officeDocument/2006/relationships/hyperlink" Target="mailto:Gina@tfcampbell.com" TargetMode="External"/><Relationship Id="rId393" Type="http://schemas.openxmlformats.org/officeDocument/2006/relationships/hyperlink" Target="mailto:marta@lebanonbuildingsupply.com" TargetMode="External"/><Relationship Id="rId211" Type="http://schemas.openxmlformats.org/officeDocument/2006/relationships/hyperlink" Target="mailto:cheryl.micka@patcraft.%20Com" TargetMode="External"/><Relationship Id="rId232" Type="http://schemas.openxmlformats.org/officeDocument/2006/relationships/hyperlink" Target="mailto:steve@ankind.net" TargetMode="External"/><Relationship Id="rId253" Type="http://schemas.openxmlformats.org/officeDocument/2006/relationships/hyperlink" Target="mailto:cervin@windstream.net" TargetMode="External"/><Relationship Id="rId274" Type="http://schemas.openxmlformats.org/officeDocument/2006/relationships/hyperlink" Target="mailto:jthomas@carterlumber.com" TargetMode="External"/><Relationship Id="rId295" Type="http://schemas.openxmlformats.org/officeDocument/2006/relationships/hyperlink" Target="mailto:tony.guzzi@hartmannails.com" TargetMode="External"/><Relationship Id="rId309" Type="http://schemas.openxmlformats.org/officeDocument/2006/relationships/hyperlink" Target="mailto:garn@nelsonpaint.com" TargetMode="External"/><Relationship Id="rId27" Type="http://schemas.openxmlformats.org/officeDocument/2006/relationships/hyperlink" Target="mailto:mail@coltplumbing.com" TargetMode="External"/><Relationship Id="rId48" Type="http://schemas.openxmlformats.org/officeDocument/2006/relationships/hyperlink" Target="mailto:rapp@valleyelectric.comcastbiz.net" TargetMode="External"/><Relationship Id="rId69" Type="http://schemas.openxmlformats.org/officeDocument/2006/relationships/hyperlink" Target="mailto:pwright@readingfoundry.com" TargetMode="External"/><Relationship Id="rId113" Type="http://schemas.openxmlformats.org/officeDocument/2006/relationships/hyperlink" Target="mailto:bradr@larryslumberandsupply.com" TargetMode="External"/><Relationship Id="rId134" Type="http://schemas.openxmlformats.org/officeDocument/2006/relationships/hyperlink" Target="mailto:julie@ReebBuildingSystems.com" TargetMode="External"/><Relationship Id="rId320" Type="http://schemas.openxmlformats.org/officeDocument/2006/relationships/hyperlink" Target="mailto:aimee@equiparts.net" TargetMode="External"/><Relationship Id="rId80" Type="http://schemas.openxmlformats.org/officeDocument/2006/relationships/hyperlink" Target="mailto:jseyfert@aprsupply.com" TargetMode="External"/><Relationship Id="rId155" Type="http://schemas.openxmlformats.org/officeDocument/2006/relationships/hyperlink" Target="mailto:bob@cooneycoil.com" TargetMode="External"/><Relationship Id="rId176" Type="http://schemas.openxmlformats.org/officeDocument/2006/relationships/hyperlink" Target="mailto:hornung007@yahoo.com" TargetMode="External"/><Relationship Id="rId197" Type="http://schemas.openxmlformats.org/officeDocument/2006/relationships/hyperlink" Target="mailto:hornung007@yahoo.com" TargetMode="External"/><Relationship Id="rId341" Type="http://schemas.openxmlformats.org/officeDocument/2006/relationships/hyperlink" Target="mailto:ochsbuilding@zoominternet.net" TargetMode="External"/><Relationship Id="rId362" Type="http://schemas.openxmlformats.org/officeDocument/2006/relationships/hyperlink" Target="mailto:Thomas_j_Galli@homedepot.com" TargetMode="External"/><Relationship Id="rId383" Type="http://schemas.openxmlformats.org/officeDocument/2006/relationships/hyperlink" Target="mailto:tim.oeschger@84lumber.com" TargetMode="External"/><Relationship Id="rId201" Type="http://schemas.openxmlformats.org/officeDocument/2006/relationships/hyperlink" Target="mailto:mail@coltplumbing.com" TargetMode="External"/><Relationship Id="rId222" Type="http://schemas.openxmlformats.org/officeDocument/2006/relationships/hyperlink" Target="mailto:Sherry@choiceonemail.com" TargetMode="External"/><Relationship Id="rId243" Type="http://schemas.openxmlformats.org/officeDocument/2006/relationships/hyperlink" Target="mailto:aceofwestchester@gmail.com" TargetMode="External"/><Relationship Id="rId264" Type="http://schemas.openxmlformats.org/officeDocument/2006/relationships/hyperlink" Target="mailto:sales@murphylumber.net" TargetMode="External"/><Relationship Id="rId285" Type="http://schemas.openxmlformats.org/officeDocument/2006/relationships/hyperlink" Target="mailto:info@duffco.com" TargetMode="External"/><Relationship Id="rId17" Type="http://schemas.openxmlformats.org/officeDocument/2006/relationships/hyperlink" Target="mailto:gcooney@cooneybrothers.com" TargetMode="External"/><Relationship Id="rId38" Type="http://schemas.openxmlformats.org/officeDocument/2006/relationships/hyperlink" Target="mailto:hornung007@yahoo.com" TargetMode="External"/><Relationship Id="rId59" Type="http://schemas.openxmlformats.org/officeDocument/2006/relationships/hyperlink" Target="mailto:ccrumlich@meiersupply.com" TargetMode="External"/><Relationship Id="rId103" Type="http://schemas.openxmlformats.org/officeDocument/2006/relationships/hyperlink" Target="mailto:rmoore@exetersupply.com" TargetMode="External"/><Relationship Id="rId124" Type="http://schemas.openxmlformats.org/officeDocument/2006/relationships/hyperlink" Target="mailto:mforbes@mrdlumber.com" TargetMode="External"/><Relationship Id="rId310" Type="http://schemas.openxmlformats.org/officeDocument/2006/relationships/hyperlink" Target="mailto:mike.rich@smofpa.com" TargetMode="External"/><Relationship Id="rId70" Type="http://schemas.openxmlformats.org/officeDocument/2006/relationships/hyperlink" Target="mailto:sglosenger@lehighindustrial.com" TargetMode="External"/><Relationship Id="rId91" Type="http://schemas.openxmlformats.org/officeDocument/2006/relationships/hyperlink" Target="mailto:geckard@agmauro-hbg.com" TargetMode="External"/><Relationship Id="rId145" Type="http://schemas.openxmlformats.org/officeDocument/2006/relationships/hyperlink" Target="mailto:tim.oeschger@84lumber.com" TargetMode="External"/><Relationship Id="rId166" Type="http://schemas.openxmlformats.org/officeDocument/2006/relationships/hyperlink" Target="mailto:keitha@lewislp.com" TargetMode="External"/><Relationship Id="rId187" Type="http://schemas.openxmlformats.org/officeDocument/2006/relationships/hyperlink" Target="mailto:gcooney@cooneybrothers.com" TargetMode="External"/><Relationship Id="rId331" Type="http://schemas.openxmlformats.org/officeDocument/2006/relationships/hyperlink" Target="mailto:sales@keystonefencesupplies.com" TargetMode="External"/><Relationship Id="rId352" Type="http://schemas.openxmlformats.org/officeDocument/2006/relationships/hyperlink" Target="mailto:brettshaff@windstream.net" TargetMode="External"/><Relationship Id="rId373" Type="http://schemas.openxmlformats.org/officeDocument/2006/relationships/hyperlink" Target="mailto:kkretsch@kelleybros.com" TargetMode="External"/><Relationship Id="rId394" Type="http://schemas.openxmlformats.org/officeDocument/2006/relationships/hyperlink" Target="mailto:malt@trevdan.com" TargetMode="External"/><Relationship Id="rId1" Type="http://schemas.openxmlformats.org/officeDocument/2006/relationships/hyperlink" Target="mailto:bradly_rodgers@mohawkind.com" TargetMode="External"/><Relationship Id="rId212" Type="http://schemas.openxmlformats.org/officeDocument/2006/relationships/hyperlink" Target="mailto:finkbrothers@comcast.net" TargetMode="External"/><Relationship Id="rId233" Type="http://schemas.openxmlformats.org/officeDocument/2006/relationships/hyperlink" Target="mailto:kclarke@rptny.com" TargetMode="External"/><Relationship Id="rId254" Type="http://schemas.openxmlformats.org/officeDocument/2006/relationships/hyperlink" Target="mailto:catalonepipe@outlook.com" TargetMode="External"/><Relationship Id="rId28" Type="http://schemas.openxmlformats.org/officeDocument/2006/relationships/hyperlink" Target="mailto:dtutich@pidpi.com" TargetMode="External"/><Relationship Id="rId49" Type="http://schemas.openxmlformats.org/officeDocument/2006/relationships/hyperlink" Target="mailto:rapp@valleyelectric.comcastbiz.net" TargetMode="External"/><Relationship Id="rId114" Type="http://schemas.openxmlformats.org/officeDocument/2006/relationships/hyperlink" Target="mailto:bob@cooneycoil.com" TargetMode="External"/><Relationship Id="rId275" Type="http://schemas.openxmlformats.org/officeDocument/2006/relationships/hyperlink" Target="mailto:jthomas@carterlumber.com" TargetMode="External"/><Relationship Id="rId296" Type="http://schemas.openxmlformats.org/officeDocument/2006/relationships/hyperlink" Target="mailto:tony.guzzi@hartmannails.com" TargetMode="External"/><Relationship Id="rId300" Type="http://schemas.openxmlformats.org/officeDocument/2006/relationships/hyperlink" Target="mailto:blipinski@knoebels.com" TargetMode="External"/><Relationship Id="rId60" Type="http://schemas.openxmlformats.org/officeDocument/2006/relationships/hyperlink" Target="mailto:ccrumlich@meiersupply.com" TargetMode="External"/><Relationship Id="rId81" Type="http://schemas.openxmlformats.org/officeDocument/2006/relationships/hyperlink" Target="mailto:jseyfert@aprsupply.com" TargetMode="External"/><Relationship Id="rId135" Type="http://schemas.openxmlformats.org/officeDocument/2006/relationships/hyperlink" Target="mailto:nichole@wernerlumber.com" TargetMode="External"/><Relationship Id="rId156" Type="http://schemas.openxmlformats.org/officeDocument/2006/relationships/hyperlink" Target="mailto:anton@oshea.com" TargetMode="External"/><Relationship Id="rId177" Type="http://schemas.openxmlformats.org/officeDocument/2006/relationships/hyperlink" Target="mailto:hornung007@yahoo.com" TargetMode="External"/><Relationship Id="rId198" Type="http://schemas.openxmlformats.org/officeDocument/2006/relationships/hyperlink" Target="mailto:mbaugher@bestplumbingonline.com" TargetMode="External"/><Relationship Id="rId321" Type="http://schemas.openxmlformats.org/officeDocument/2006/relationships/hyperlink" Target="mailto:ds@sisc.us" TargetMode="External"/><Relationship Id="rId342" Type="http://schemas.openxmlformats.org/officeDocument/2006/relationships/hyperlink" Target="mailto:TBS@penn.com" TargetMode="External"/><Relationship Id="rId363" Type="http://schemas.openxmlformats.org/officeDocument/2006/relationships/hyperlink" Target="mailto:Thomas_j_Galli@homedepot.com" TargetMode="External"/><Relationship Id="rId384" Type="http://schemas.openxmlformats.org/officeDocument/2006/relationships/hyperlink" Target="mailto:tim.oeschger@84lumber.com" TargetMode="External"/><Relationship Id="rId202" Type="http://schemas.openxmlformats.org/officeDocument/2006/relationships/hyperlink" Target="mailto:jschmid@hajoca.com" TargetMode="External"/><Relationship Id="rId223" Type="http://schemas.openxmlformats.org/officeDocument/2006/relationships/hyperlink" Target="mailto:Sherry@choiceonemail.com" TargetMode="External"/><Relationship Id="rId244" Type="http://schemas.openxmlformats.org/officeDocument/2006/relationships/hyperlink" Target="mailto:Mmcwilliams@necc-controls.com" TargetMode="External"/><Relationship Id="rId18" Type="http://schemas.openxmlformats.org/officeDocument/2006/relationships/hyperlink" Target="mailto:gcooney@cooneybrothers.com" TargetMode="External"/><Relationship Id="rId39" Type="http://schemas.openxmlformats.org/officeDocument/2006/relationships/hyperlink" Target="mailto:michael.t.wilson@jci.com" TargetMode="External"/><Relationship Id="rId265" Type="http://schemas.openxmlformats.org/officeDocument/2006/relationships/hyperlink" Target="mailto:sales@murphylumber.net" TargetMode="External"/><Relationship Id="rId286" Type="http://schemas.openxmlformats.org/officeDocument/2006/relationships/hyperlink" Target="mailto:mail@coltplumbing.com" TargetMode="External"/><Relationship Id="rId50" Type="http://schemas.openxmlformats.org/officeDocument/2006/relationships/hyperlink" Target="mailto:ebennear@daleoxygen.com" TargetMode="External"/><Relationship Id="rId104" Type="http://schemas.openxmlformats.org/officeDocument/2006/relationships/hyperlink" Target="mailto:rmoore@exetersupply.com" TargetMode="External"/><Relationship Id="rId125" Type="http://schemas.openxmlformats.org/officeDocument/2006/relationships/hyperlink" Target="mailto:eProNotify@i-con.com" TargetMode="External"/><Relationship Id="rId146" Type="http://schemas.openxmlformats.org/officeDocument/2006/relationships/hyperlink" Target="mailto:reberj@mscdirect.com" TargetMode="External"/><Relationship Id="rId167" Type="http://schemas.openxmlformats.org/officeDocument/2006/relationships/hyperlink" Target="mailto:finkbrothers@comcast.net" TargetMode="External"/><Relationship Id="rId188" Type="http://schemas.openxmlformats.org/officeDocument/2006/relationships/hyperlink" Target="mailto:craig.mackay@sherwin.com" TargetMode="External"/><Relationship Id="rId311" Type="http://schemas.openxmlformats.org/officeDocument/2006/relationships/hyperlink" Target="mailto:mike.rich@smofpa.com" TargetMode="External"/><Relationship Id="rId332" Type="http://schemas.openxmlformats.org/officeDocument/2006/relationships/hyperlink" Target="mailto:sales@keystonefencesupplies.com" TargetMode="External"/><Relationship Id="rId353" Type="http://schemas.openxmlformats.org/officeDocument/2006/relationships/hyperlink" Target="mailto:brettshaff@windstream.net" TargetMode="External"/><Relationship Id="rId374" Type="http://schemas.openxmlformats.org/officeDocument/2006/relationships/hyperlink" Target="mailto:kkretsch@kelleybros.com" TargetMode="External"/><Relationship Id="rId395" Type="http://schemas.openxmlformats.org/officeDocument/2006/relationships/hyperlink" Target="mailto:malt@trevdan.com" TargetMode="External"/><Relationship Id="rId71" Type="http://schemas.openxmlformats.org/officeDocument/2006/relationships/hyperlink" Target="mailto:sglosenger@lehighindustrial.com" TargetMode="External"/><Relationship Id="rId92" Type="http://schemas.openxmlformats.org/officeDocument/2006/relationships/hyperlink" Target="mailto:mb@accu-tempinc.com" TargetMode="External"/><Relationship Id="rId213" Type="http://schemas.openxmlformats.org/officeDocument/2006/relationships/hyperlink" Target="mailto:diane@alleghenyfence.com" TargetMode="External"/><Relationship Id="rId234" Type="http://schemas.openxmlformats.org/officeDocument/2006/relationships/hyperlink" Target="mailto:kclarke@rptny.com" TargetMode="External"/><Relationship Id="rId2" Type="http://schemas.openxmlformats.org/officeDocument/2006/relationships/hyperlink" Target="mailto:hornung007@yahoo.com" TargetMode="External"/><Relationship Id="rId29" Type="http://schemas.openxmlformats.org/officeDocument/2006/relationships/hyperlink" Target="mailto:bradley-rodgers@mohawkind.com" TargetMode="External"/><Relationship Id="rId255" Type="http://schemas.openxmlformats.org/officeDocument/2006/relationships/hyperlink" Target="mailto:catalonepipe@outlook.com" TargetMode="External"/><Relationship Id="rId276" Type="http://schemas.openxmlformats.org/officeDocument/2006/relationships/hyperlink" Target="mailto:jthomas@carterlumber.com" TargetMode="External"/><Relationship Id="rId297" Type="http://schemas.openxmlformats.org/officeDocument/2006/relationships/hyperlink" Target="mailto:tony.guzzi@hartmannails.com" TargetMode="External"/><Relationship Id="rId40" Type="http://schemas.openxmlformats.org/officeDocument/2006/relationships/hyperlink" Target="mailto:michael.t.wilson@jci.com" TargetMode="External"/><Relationship Id="rId115" Type="http://schemas.openxmlformats.org/officeDocument/2006/relationships/hyperlink" Target="mailto:bob@cooneycoil.com" TargetMode="External"/><Relationship Id="rId136" Type="http://schemas.openxmlformats.org/officeDocument/2006/relationships/hyperlink" Target="mailto:nichole@wernerlumber.com" TargetMode="External"/><Relationship Id="rId157" Type="http://schemas.openxmlformats.org/officeDocument/2006/relationships/hyperlink" Target="mailto:anton@oshea.com" TargetMode="External"/><Relationship Id="rId178" Type="http://schemas.openxmlformats.org/officeDocument/2006/relationships/hyperlink" Target="mailto:pa01@motion-ind.com" TargetMode="External"/><Relationship Id="rId301" Type="http://schemas.openxmlformats.org/officeDocument/2006/relationships/hyperlink" Target="mailto:blipinski@knoebels.com" TargetMode="External"/><Relationship Id="rId322" Type="http://schemas.openxmlformats.org/officeDocument/2006/relationships/hyperlink" Target="mailto:aimee@equiparts.net" TargetMode="External"/><Relationship Id="rId343" Type="http://schemas.openxmlformats.org/officeDocument/2006/relationships/hyperlink" Target="mailto:TBS@penn.com" TargetMode="External"/><Relationship Id="rId364" Type="http://schemas.openxmlformats.org/officeDocument/2006/relationships/hyperlink" Target="mailto:Thomas_j_Galli@homedepot.com" TargetMode="External"/><Relationship Id="rId61" Type="http://schemas.openxmlformats.org/officeDocument/2006/relationships/hyperlink" Target="mailto:sales@v-syst.com" TargetMode="External"/><Relationship Id="rId82" Type="http://schemas.openxmlformats.org/officeDocument/2006/relationships/hyperlink" Target="mailto:sales@v-syst.com" TargetMode="External"/><Relationship Id="rId199" Type="http://schemas.openxmlformats.org/officeDocument/2006/relationships/hyperlink" Target="mailto:reberj@mscdirect.com" TargetMode="External"/><Relationship Id="rId203" Type="http://schemas.openxmlformats.org/officeDocument/2006/relationships/hyperlink" Target="mailto:dtutich@pidpi.com" TargetMode="External"/><Relationship Id="rId385" Type="http://schemas.openxmlformats.org/officeDocument/2006/relationships/hyperlink" Target="mailto:tim.oeschger@84lumber.com" TargetMode="External"/><Relationship Id="rId19" Type="http://schemas.openxmlformats.org/officeDocument/2006/relationships/hyperlink" Target="mailto:gcooney@cooneybrothers.com" TargetMode="External"/><Relationship Id="rId224" Type="http://schemas.openxmlformats.org/officeDocument/2006/relationships/hyperlink" Target="mailto:sherry@choiceonemail.com" TargetMode="External"/><Relationship Id="rId245" Type="http://schemas.openxmlformats.org/officeDocument/2006/relationships/hyperlink" Target="mailto:Mmcwilliams@necc-controls.com" TargetMode="External"/><Relationship Id="rId266" Type="http://schemas.openxmlformats.org/officeDocument/2006/relationships/hyperlink" Target="mailto:sales@murphylumber.net" TargetMode="External"/><Relationship Id="rId287" Type="http://schemas.openxmlformats.org/officeDocument/2006/relationships/hyperlink" Target="mailto:jpursel@panopticssllc.com" TargetMode="External"/><Relationship Id="rId30" Type="http://schemas.openxmlformats.org/officeDocument/2006/relationships/hyperlink" Target="mailto:tammy.reisinger@ipspipe.com" TargetMode="External"/><Relationship Id="rId105" Type="http://schemas.openxmlformats.org/officeDocument/2006/relationships/hyperlink" Target="mailto:michael.condran@spectracf.com" TargetMode="External"/><Relationship Id="rId126" Type="http://schemas.openxmlformats.org/officeDocument/2006/relationships/hyperlink" Target="mailto:eProNotify@i-con.com" TargetMode="External"/><Relationship Id="rId147" Type="http://schemas.openxmlformats.org/officeDocument/2006/relationships/hyperlink" Target="mailto:whsle@securityfence.com" TargetMode="External"/><Relationship Id="rId168" Type="http://schemas.openxmlformats.org/officeDocument/2006/relationships/hyperlink" Target="mailto:plumbingsales@rffager.com" TargetMode="External"/><Relationship Id="rId312" Type="http://schemas.openxmlformats.org/officeDocument/2006/relationships/hyperlink" Target="mailto:mike.rich@smofpa.com" TargetMode="External"/><Relationship Id="rId333" Type="http://schemas.openxmlformats.org/officeDocument/2006/relationships/hyperlink" Target="mailto:ochsbuilding@zoominternet.net" TargetMode="External"/><Relationship Id="rId354" Type="http://schemas.openxmlformats.org/officeDocument/2006/relationships/hyperlink" Target="mailto:brettshaff@windstream.net" TargetMode="External"/><Relationship Id="rId51" Type="http://schemas.openxmlformats.org/officeDocument/2006/relationships/hyperlink" Target="mailto:ebennear@daleoxygen.com" TargetMode="External"/><Relationship Id="rId72" Type="http://schemas.openxmlformats.org/officeDocument/2006/relationships/hyperlink" Target="mailto:sglosenger@lehighindustrial.com" TargetMode="External"/><Relationship Id="rId93" Type="http://schemas.openxmlformats.org/officeDocument/2006/relationships/hyperlink" Target="mailto:mb@accu-tempinc.com" TargetMode="External"/><Relationship Id="rId189" Type="http://schemas.openxmlformats.org/officeDocument/2006/relationships/hyperlink" Target="mailto:craig.mackay@sherwin.com" TargetMode="External"/><Relationship Id="rId375" Type="http://schemas.openxmlformats.org/officeDocument/2006/relationships/hyperlink" Target="mailto:scorman.tbs@witheriteinc.com" TargetMode="External"/><Relationship Id="rId396" Type="http://schemas.openxmlformats.org/officeDocument/2006/relationships/hyperlink" Target="mailto:malt@trevdan.com" TargetMode="External"/><Relationship Id="rId3" Type="http://schemas.openxmlformats.org/officeDocument/2006/relationships/hyperlink" Target="mailto:hornung007@yahoo.com" TargetMode="External"/><Relationship Id="rId214" Type="http://schemas.openxmlformats.org/officeDocument/2006/relationships/hyperlink" Target="mailto:diane@alleghenyfence.com" TargetMode="External"/><Relationship Id="rId235" Type="http://schemas.openxmlformats.org/officeDocument/2006/relationships/hyperlink" Target="mailto:kclarke@rptny.com" TargetMode="External"/><Relationship Id="rId256" Type="http://schemas.openxmlformats.org/officeDocument/2006/relationships/hyperlink" Target="mailto:ccasey@deaconind.com" TargetMode="External"/><Relationship Id="rId277" Type="http://schemas.openxmlformats.org/officeDocument/2006/relationships/hyperlink" Target="mailto:fbisecurity@fbisecurity.com" TargetMode="External"/><Relationship Id="rId298" Type="http://schemas.openxmlformats.org/officeDocument/2006/relationships/hyperlink" Target="mailto:tony.guzzi@hartmannails.com" TargetMode="External"/><Relationship Id="rId400" Type="http://schemas.openxmlformats.org/officeDocument/2006/relationships/hyperlink" Target="mailto:2115@applied.com" TargetMode="External"/><Relationship Id="rId116" Type="http://schemas.openxmlformats.org/officeDocument/2006/relationships/hyperlink" Target="mailto:erik@hardwoodlumber.net" TargetMode="External"/><Relationship Id="rId137" Type="http://schemas.openxmlformats.org/officeDocument/2006/relationships/hyperlink" Target="mailto:nichole@wernerlumber.com" TargetMode="External"/><Relationship Id="rId158" Type="http://schemas.openxmlformats.org/officeDocument/2006/relationships/hyperlink" Target="mailto:anton@oshea.com" TargetMode="External"/><Relationship Id="rId302" Type="http://schemas.openxmlformats.org/officeDocument/2006/relationships/hyperlink" Target="mailto:blipinski@knoebels.com" TargetMode="External"/><Relationship Id="rId323" Type="http://schemas.openxmlformats.org/officeDocument/2006/relationships/hyperlink" Target="mailto:ds@sisc.us" TargetMode="External"/><Relationship Id="rId344" Type="http://schemas.openxmlformats.org/officeDocument/2006/relationships/hyperlink" Target="mailto:TBS@penn.com" TargetMode="External"/><Relationship Id="rId20" Type="http://schemas.openxmlformats.org/officeDocument/2006/relationships/hyperlink" Target="mailto:pa01@motion-ind.com" TargetMode="External"/><Relationship Id="rId41" Type="http://schemas.openxmlformats.org/officeDocument/2006/relationships/hyperlink" Target="mailto:reberj@mscdirect.com" TargetMode="External"/><Relationship Id="rId62" Type="http://schemas.openxmlformats.org/officeDocument/2006/relationships/hyperlink" Target="mailto:sales@v-syst.com" TargetMode="External"/><Relationship Id="rId83" Type="http://schemas.openxmlformats.org/officeDocument/2006/relationships/hyperlink" Target="mailto:sschaffer@wesco.com" TargetMode="External"/><Relationship Id="rId179" Type="http://schemas.openxmlformats.org/officeDocument/2006/relationships/hyperlink" Target="mailto:rick_bittner@mannington.com" TargetMode="External"/><Relationship Id="rId365" Type="http://schemas.openxmlformats.org/officeDocument/2006/relationships/hyperlink" Target="mailto:Thomas_j_Galli@homedepot.com" TargetMode="External"/><Relationship Id="rId386" Type="http://schemas.openxmlformats.org/officeDocument/2006/relationships/hyperlink" Target="mailto:tim.oeschger@84lumber.com" TargetMode="External"/><Relationship Id="rId190" Type="http://schemas.openxmlformats.org/officeDocument/2006/relationships/hyperlink" Target="mailto:craig.mackay@sherwin.com" TargetMode="External"/><Relationship Id="rId204" Type="http://schemas.openxmlformats.org/officeDocument/2006/relationships/hyperlink" Target="mailto:craig.mackay@sherwin.com" TargetMode="External"/><Relationship Id="rId225" Type="http://schemas.openxmlformats.org/officeDocument/2006/relationships/hyperlink" Target="mailto:sherry@choiceonemail.com" TargetMode="External"/><Relationship Id="rId246" Type="http://schemas.openxmlformats.org/officeDocument/2006/relationships/hyperlink" Target="mailto:cervin@windstream.net" TargetMode="External"/><Relationship Id="rId267" Type="http://schemas.openxmlformats.org/officeDocument/2006/relationships/hyperlink" Target="mailto:sales@murphylumber.net" TargetMode="External"/><Relationship Id="rId288" Type="http://schemas.openxmlformats.org/officeDocument/2006/relationships/hyperlink" Target="mailto:jpursel@panopticssllc.com" TargetMode="External"/><Relationship Id="rId106" Type="http://schemas.openxmlformats.org/officeDocument/2006/relationships/hyperlink" Target="mailto:michael.condran@spectracf.com" TargetMode="External"/><Relationship Id="rId127" Type="http://schemas.openxmlformats.org/officeDocument/2006/relationships/hyperlink" Target="mailto:trevor@russellplywood.com" TargetMode="External"/><Relationship Id="rId313" Type="http://schemas.openxmlformats.org/officeDocument/2006/relationships/hyperlink" Target="mailto:mike.rich@smofpa.com" TargetMode="External"/><Relationship Id="rId10" Type="http://schemas.openxmlformats.org/officeDocument/2006/relationships/hyperlink" Target="mailto:regina@ankind.net" TargetMode="External"/><Relationship Id="rId31" Type="http://schemas.openxmlformats.org/officeDocument/2006/relationships/hyperlink" Target="mailto:reberj@mscdirect.com" TargetMode="External"/><Relationship Id="rId52" Type="http://schemas.openxmlformats.org/officeDocument/2006/relationships/hyperlink" Target="mailto:dave.mackowski@builders-hardware.net" TargetMode="External"/><Relationship Id="rId73" Type="http://schemas.openxmlformats.org/officeDocument/2006/relationships/hyperlink" Target="mailto:kdeckard@yeagersupplycom" TargetMode="External"/><Relationship Id="rId94" Type="http://schemas.openxmlformats.org/officeDocument/2006/relationships/hyperlink" Target="mailto:mb@accu-tempinc.com" TargetMode="External"/><Relationship Id="rId148" Type="http://schemas.openxmlformats.org/officeDocument/2006/relationships/hyperlink" Target="mailto:jim@bwhvac.com" TargetMode="External"/><Relationship Id="rId169" Type="http://schemas.openxmlformats.org/officeDocument/2006/relationships/hyperlink" Target="mailto:sc0138@applied.com" TargetMode="External"/><Relationship Id="rId334" Type="http://schemas.openxmlformats.org/officeDocument/2006/relationships/hyperlink" Target="mailto:ochsbuilding@zoominternet.net" TargetMode="External"/><Relationship Id="rId355" Type="http://schemas.openxmlformats.org/officeDocument/2006/relationships/hyperlink" Target="mailto:brettshaff@windstream.net" TargetMode="External"/><Relationship Id="rId376" Type="http://schemas.openxmlformats.org/officeDocument/2006/relationships/hyperlink" Target="mailto:scorman.tbs@witheriteinc.com" TargetMode="External"/><Relationship Id="rId397" Type="http://schemas.openxmlformats.org/officeDocument/2006/relationships/hyperlink" Target="mailto:msmith@kamcosupply.com" TargetMode="External"/><Relationship Id="rId4" Type="http://schemas.openxmlformats.org/officeDocument/2006/relationships/hyperlink" Target="mailto:hornung007@yahoo.com" TargetMode="External"/><Relationship Id="rId180" Type="http://schemas.openxmlformats.org/officeDocument/2006/relationships/hyperlink" Target="mailto:dwswager@bmkramer.com" TargetMode="External"/><Relationship Id="rId215" Type="http://schemas.openxmlformats.org/officeDocument/2006/relationships/hyperlink" Target="mailto:diane@alleghenyfence.com" TargetMode="External"/><Relationship Id="rId236" Type="http://schemas.openxmlformats.org/officeDocument/2006/relationships/hyperlink" Target="mailto:kclarke@rptny.com" TargetMode="External"/><Relationship Id="rId257" Type="http://schemas.openxmlformats.org/officeDocument/2006/relationships/hyperlink" Target="mailto:ccasey@deaconind.com" TargetMode="External"/><Relationship Id="rId278" Type="http://schemas.openxmlformats.org/officeDocument/2006/relationships/hyperlink" Target="mailto:fbisecurity@fbisecurity.com" TargetMode="External"/><Relationship Id="rId401" Type="http://schemas.openxmlformats.org/officeDocument/2006/relationships/hyperlink" Target="mailto:2115@applied.com" TargetMode="External"/><Relationship Id="rId303" Type="http://schemas.openxmlformats.org/officeDocument/2006/relationships/hyperlink" Target="mailto:blipinski@knoebels.com" TargetMode="External"/><Relationship Id="rId42" Type="http://schemas.openxmlformats.org/officeDocument/2006/relationships/hyperlink" Target="mailto:michael.t.wilson@jci.com" TargetMode="External"/><Relationship Id="rId84" Type="http://schemas.openxmlformats.org/officeDocument/2006/relationships/hyperlink" Target="mailto:debbie.doverroadwayproducts@yahoo.com" TargetMode="External"/><Relationship Id="rId138" Type="http://schemas.openxmlformats.org/officeDocument/2006/relationships/hyperlink" Target="mailto:nichole@wernerlumber.com" TargetMode="External"/><Relationship Id="rId345" Type="http://schemas.openxmlformats.org/officeDocument/2006/relationships/hyperlink" Target="mailto:TBS@penn.com" TargetMode="External"/><Relationship Id="rId387" Type="http://schemas.openxmlformats.org/officeDocument/2006/relationships/hyperlink" Target="mailto:tim.oeschger@84lumber.com" TargetMode="External"/><Relationship Id="rId191" Type="http://schemas.openxmlformats.org/officeDocument/2006/relationships/hyperlink" Target="mailto:Lbcorp@Lbh2o.com" TargetMode="External"/><Relationship Id="rId205" Type="http://schemas.openxmlformats.org/officeDocument/2006/relationships/hyperlink" Target="mailto:Lbcorp@Lbh2o.com" TargetMode="External"/><Relationship Id="rId247" Type="http://schemas.openxmlformats.org/officeDocument/2006/relationships/hyperlink" Target="mailto:cervin@windstream.net" TargetMode="External"/><Relationship Id="rId107" Type="http://schemas.openxmlformats.org/officeDocument/2006/relationships/hyperlink" Target="mailto:bradr@larryslumberandsupply.com" TargetMode="External"/><Relationship Id="rId289" Type="http://schemas.openxmlformats.org/officeDocument/2006/relationships/hyperlink" Target="mailto:jpursel@panopticssllc.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39A762-9FC0-435A-B233-EDD7DF6500F5}">
  <sheetPr>
    <pageSetUpPr fitToPage="1"/>
  </sheetPr>
  <dimension ref="B1:XFC24"/>
  <sheetViews>
    <sheetView tabSelected="1" zoomScale="80" zoomScaleNormal="80" workbookViewId="0">
      <selection activeCell="B1" sqref="B1"/>
    </sheetView>
  </sheetViews>
  <sheetFormatPr defaultColWidth="0" defaultRowHeight="0" customHeight="1" zeroHeight="1" x14ac:dyDescent="0.2"/>
  <cols>
    <col min="1" max="1" width="1.7109375" style="44" customWidth="1"/>
    <col min="2" max="2" width="100.7109375" style="44" customWidth="1"/>
    <col min="3" max="3" width="1.7109375" style="44" customWidth="1"/>
    <col min="4" max="4" width="30.85546875" style="44" customWidth="1"/>
    <col min="5" max="5" width="69.7109375" style="44" customWidth="1"/>
    <col min="6" max="6" width="0" style="44" hidden="1"/>
    <col min="7" max="16383" width="9.140625" style="44" hidden="1"/>
    <col min="16384" max="16384" width="1.42578125" style="44" customWidth="1"/>
  </cols>
  <sheetData>
    <row r="1" spans="2:6" ht="11.25" customHeight="1" x14ac:dyDescent="0.2"/>
    <row r="2" spans="2:6" s="47" customFormat="1" ht="23.25" customHeight="1" x14ac:dyDescent="0.35">
      <c r="B2" s="45" t="s">
        <v>547</v>
      </c>
      <c r="C2" s="44"/>
      <c r="D2" s="46" t="s">
        <v>11</v>
      </c>
      <c r="E2" s="46"/>
    </row>
    <row r="3" spans="2:6" s="47" customFormat="1" ht="32.25" customHeight="1" x14ac:dyDescent="0.25">
      <c r="B3" s="48" t="s">
        <v>559</v>
      </c>
      <c r="C3" s="44"/>
      <c r="D3" s="49" t="s">
        <v>0</v>
      </c>
      <c r="E3" s="50" t="s">
        <v>81</v>
      </c>
    </row>
    <row r="4" spans="2:6" s="47" customFormat="1" ht="32.25" customHeight="1" x14ac:dyDescent="0.25">
      <c r="B4" s="51"/>
      <c r="C4" s="44"/>
      <c r="D4" s="49" t="s">
        <v>1</v>
      </c>
      <c r="E4" s="50">
        <v>4400010450</v>
      </c>
    </row>
    <row r="5" spans="2:6" s="47" customFormat="1" ht="32.25" customHeight="1" x14ac:dyDescent="0.25">
      <c r="B5" s="51"/>
      <c r="C5" s="44"/>
      <c r="D5" s="49" t="s">
        <v>2</v>
      </c>
      <c r="E5" s="50" t="s">
        <v>306</v>
      </c>
    </row>
    <row r="6" spans="2:6" s="47" customFormat="1" ht="32.25" customHeight="1" x14ac:dyDescent="0.25">
      <c r="B6" s="51"/>
      <c r="C6" s="44"/>
      <c r="D6" s="49" t="s">
        <v>12</v>
      </c>
      <c r="E6" s="52" t="s">
        <v>15</v>
      </c>
    </row>
    <row r="7" spans="2:6" s="47" customFormat="1" ht="32.25" customHeight="1" x14ac:dyDescent="0.25">
      <c r="B7" s="51"/>
      <c r="C7" s="44"/>
      <c r="D7" s="53" t="s">
        <v>548</v>
      </c>
      <c r="E7" s="54" t="s">
        <v>305</v>
      </c>
    </row>
    <row r="8" spans="2:6" s="47" customFormat="1" ht="32.25" customHeight="1" x14ac:dyDescent="0.25">
      <c r="B8" s="51"/>
      <c r="C8" s="44"/>
      <c r="D8" s="49" t="s">
        <v>549</v>
      </c>
      <c r="E8" s="55">
        <v>103</v>
      </c>
    </row>
    <row r="9" spans="2:6" s="47" customFormat="1" ht="32.25" customHeight="1" x14ac:dyDescent="0.25">
      <c r="B9" s="51"/>
      <c r="C9" s="44"/>
      <c r="D9" s="53" t="s">
        <v>550</v>
      </c>
      <c r="E9" s="68">
        <v>44356</v>
      </c>
      <c r="F9" s="56"/>
    </row>
    <row r="10" spans="2:6" s="47" customFormat="1" ht="32.25" customHeight="1" x14ac:dyDescent="0.25">
      <c r="B10" s="51"/>
      <c r="C10" s="44"/>
      <c r="D10" s="49" t="s">
        <v>3</v>
      </c>
      <c r="E10" s="57" t="str">
        <f>'[1]Web Posting Checklist'!K6</f>
        <v>Lilly Peek</v>
      </c>
    </row>
    <row r="11" spans="2:6" s="47" customFormat="1" ht="32.25" customHeight="1" x14ac:dyDescent="0.25">
      <c r="B11" s="51"/>
      <c r="C11" s="44"/>
      <c r="D11" s="49" t="s">
        <v>4</v>
      </c>
      <c r="E11" s="58">
        <f>VLOOKUP('Contract Overview'!E10,'[1]Web Posting Checklist'!S43:U68,2,FALSE)</f>
        <v>7173463846</v>
      </c>
    </row>
    <row r="12" spans="2:6" s="47" customFormat="1" ht="27" customHeight="1" x14ac:dyDescent="0.25">
      <c r="B12" s="51"/>
      <c r="C12" s="44"/>
      <c r="D12" s="49" t="s">
        <v>9</v>
      </c>
      <c r="E12" s="59" t="str">
        <f>VLOOKUP(E10,'[1]Web Posting Checklist'!S43:U68,3,FALSE)</f>
        <v>kpeek@pa.gov</v>
      </c>
    </row>
    <row r="13" spans="2:6" s="47" customFormat="1" ht="27" customHeight="1" x14ac:dyDescent="0.35">
      <c r="B13" s="51"/>
      <c r="C13" s="44"/>
      <c r="D13" s="46" t="s">
        <v>5</v>
      </c>
      <c r="E13" s="46"/>
    </row>
    <row r="14" spans="2:6" s="47" customFormat="1" ht="27.75" customHeight="1" x14ac:dyDescent="0.25">
      <c r="B14" s="51"/>
      <c r="C14" s="44"/>
      <c r="D14" s="49" t="s">
        <v>551</v>
      </c>
      <c r="E14" s="52" t="s">
        <v>552</v>
      </c>
    </row>
    <row r="15" spans="2:6" s="47" customFormat="1" ht="27" customHeight="1" x14ac:dyDescent="0.25">
      <c r="B15" s="51"/>
      <c r="C15" s="44"/>
      <c r="D15" s="49" t="s">
        <v>553</v>
      </c>
      <c r="E15" s="52" t="s">
        <v>558</v>
      </c>
    </row>
    <row r="16" spans="2:6" s="47" customFormat="1" ht="27" customHeight="1" x14ac:dyDescent="0.25">
      <c r="B16" s="51"/>
      <c r="C16" s="44"/>
      <c r="D16" s="49" t="s">
        <v>554</v>
      </c>
      <c r="E16" s="60" t="s">
        <v>555</v>
      </c>
    </row>
    <row r="17" spans="2:5" s="47" customFormat="1" ht="27" customHeight="1" x14ac:dyDescent="0.25">
      <c r="B17" s="51"/>
      <c r="C17" s="44"/>
      <c r="D17" s="49" t="s">
        <v>556</v>
      </c>
      <c r="E17" s="57" t="str">
        <f>'[1]Web Posting Checklist'!C14</f>
        <v>P-Card Accepted</v>
      </c>
    </row>
    <row r="18" spans="2:5" s="47" customFormat="1" ht="27" customHeight="1" x14ac:dyDescent="0.25">
      <c r="B18" s="51"/>
      <c r="C18" s="44"/>
      <c r="D18" s="61" t="s">
        <v>557</v>
      </c>
      <c r="E18" s="62"/>
    </row>
    <row r="19" spans="2:5" s="47" customFormat="1" ht="232.5" customHeight="1" x14ac:dyDescent="0.25">
      <c r="B19" s="51"/>
      <c r="C19" s="44"/>
      <c r="D19" s="63"/>
      <c r="E19" s="64"/>
    </row>
    <row r="20" spans="2:5" s="47" customFormat="1" ht="15" x14ac:dyDescent="0.25">
      <c r="B20" s="65"/>
      <c r="C20" s="44"/>
      <c r="D20" s="66"/>
      <c r="E20" s="67"/>
    </row>
    <row r="21" spans="2:5" s="47" customFormat="1" ht="15" x14ac:dyDescent="0.25">
      <c r="B21" s="44"/>
      <c r="C21" s="44"/>
      <c r="D21" s="44"/>
      <c r="E21" s="44"/>
    </row>
    <row r="22" spans="2:5" ht="15" customHeight="1" x14ac:dyDescent="0.2"/>
    <row r="23" spans="2:5" ht="15" customHeight="1" x14ac:dyDescent="0.2"/>
    <row r="24" spans="2:5" ht="15" customHeight="1" x14ac:dyDescent="0.2"/>
  </sheetData>
  <sheetProtection formatCells="0"/>
  <mergeCells count="4">
    <mergeCell ref="D2:E2"/>
    <mergeCell ref="B3:B20"/>
    <mergeCell ref="D13:E13"/>
    <mergeCell ref="D18:E20"/>
  </mergeCells>
  <dataValidations count="3">
    <dataValidation type="list" allowBlank="1" showInputMessage="1" showErrorMessage="1" prompt="Choose from drop-down list" sqref="E14" xr:uid="{A2A9C3A3-AB8F-49EE-89A6-B8CEED96E21D}">
      <formula1>"Material, Service, Both"</formula1>
    </dataValidation>
    <dataValidation type="list" allowBlank="1" showInputMessage="1" showErrorMessage="1" prompt="Choose from drop-down list" sqref="E15" xr:uid="{A6B2E67A-A1F0-43F6-94EF-4A467705BD49}">
      <formula1>"Catalog/Price List, Invitation To Qualify (ITQ), Line Item, MSCC, MSCC/Line Item, Punchout, MRP and Market Priced contracts, Supplier Website"</formula1>
    </dataValidation>
    <dataValidation allowBlank="1" showInputMessage="1" showErrorMessage="1" prompt="Only change revision date when making a change to the contract (i.e. pricing update, renewal, etc)  If only updating supplier contact information do not change revision date." sqref="E9" xr:uid="{F44A121E-B9CF-4B62-920B-E49C727758F5}"/>
  </dataValidations>
  <hyperlinks>
    <hyperlink ref="E16" r:id="rId1" xr:uid="{E14EA68A-4B96-4C56-B461-7206471BA466}"/>
  </hyperlinks>
  <pageMargins left="0.25" right="0.25" top="0.75" bottom="0.5" header="0.3" footer="0.3"/>
  <pageSetup scale="67" orientation="landscape" r:id="rId2"/>
  <headerFooter scaleWithDoc="0" alignWithMargins="0">
    <oddHeader>&amp;C&amp;"Arial,Bold"&amp;16Contract Overview&amp;"Arial,Regular"&amp;11
&amp;KFF0000Prior to utilizing this contract, the user should read the contract in its entirety.</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IU1535"/>
  <sheetViews>
    <sheetView showGridLines="0" zoomScale="70" zoomScaleNormal="70" workbookViewId="0">
      <pane ySplit="1" topLeftCell="A2" activePane="bottomLeft" state="frozen"/>
      <selection pane="bottomLeft"/>
    </sheetView>
  </sheetViews>
  <sheetFormatPr defaultColWidth="0" defaultRowHeight="45.75" customHeight="1" x14ac:dyDescent="0.25"/>
  <cols>
    <col min="1" max="1" width="18.140625" style="11" customWidth="1"/>
    <col min="2" max="2" width="54.42578125" style="12" bestFit="1" customWidth="1"/>
    <col min="3" max="3" width="14.7109375" style="13" bestFit="1" customWidth="1"/>
    <col min="4" max="4" width="56.42578125" style="8" bestFit="1" customWidth="1"/>
    <col min="5" max="5" width="27.85546875" style="8" bestFit="1" customWidth="1"/>
    <col min="6" max="6" width="33" style="14" bestFit="1" customWidth="1"/>
    <col min="7" max="7" width="23.5703125" style="14" bestFit="1" customWidth="1"/>
    <col min="8" max="8" width="51.7109375" style="8" customWidth="1"/>
    <col min="9" max="11" width="3.42578125" style="9" hidden="1" customWidth="1"/>
    <col min="12" max="255" width="0" style="9" hidden="1" customWidth="1"/>
    <col min="256" max="16384" width="3.42578125" style="9" hidden="1"/>
  </cols>
  <sheetData>
    <row r="1" spans="1:255" ht="69.75" x14ac:dyDescent="0.25">
      <c r="A1" s="21" t="s">
        <v>1</v>
      </c>
      <c r="B1" s="21" t="s">
        <v>14</v>
      </c>
      <c r="C1" s="21" t="s">
        <v>13</v>
      </c>
      <c r="D1" s="22" t="s">
        <v>82</v>
      </c>
      <c r="E1" s="22" t="s">
        <v>6</v>
      </c>
      <c r="F1" s="21" t="s">
        <v>7</v>
      </c>
      <c r="G1" s="21" t="s">
        <v>10</v>
      </c>
      <c r="H1" s="21" t="s">
        <v>8</v>
      </c>
    </row>
    <row r="2" spans="1:255" ht="37.5" x14ac:dyDescent="0.25">
      <c r="A2" s="2">
        <v>4400011075</v>
      </c>
      <c r="B2" s="4" t="s">
        <v>155</v>
      </c>
      <c r="C2" s="3">
        <v>152025</v>
      </c>
      <c r="D2" s="5" t="s">
        <v>82</v>
      </c>
      <c r="E2" s="3" t="s">
        <v>528</v>
      </c>
      <c r="F2" s="6" t="s">
        <v>529</v>
      </c>
      <c r="G2" s="3"/>
      <c r="H2" s="33" t="s">
        <v>530</v>
      </c>
    </row>
    <row r="3" spans="1:255" s="3" customFormat="1" ht="37.5" x14ac:dyDescent="0.25">
      <c r="A3" s="2">
        <v>4400011075</v>
      </c>
      <c r="B3" s="4" t="s">
        <v>155</v>
      </c>
      <c r="C3" s="3">
        <v>152025</v>
      </c>
      <c r="D3" s="5" t="s">
        <v>113</v>
      </c>
      <c r="E3" s="3" t="s">
        <v>528</v>
      </c>
      <c r="F3" s="35" t="s">
        <v>529</v>
      </c>
      <c r="H3" s="33" t="s">
        <v>530</v>
      </c>
    </row>
    <row r="4" spans="1:255" ht="37.5" x14ac:dyDescent="0.25">
      <c r="A4" s="2">
        <v>4400011075</v>
      </c>
      <c r="B4" s="4" t="s">
        <v>155</v>
      </c>
      <c r="C4" s="3">
        <v>152025</v>
      </c>
      <c r="D4" s="5" t="s">
        <v>112</v>
      </c>
      <c r="E4" s="3" t="s">
        <v>528</v>
      </c>
      <c r="F4" s="35" t="s">
        <v>529</v>
      </c>
      <c r="G4" s="3"/>
      <c r="H4" s="33" t="s">
        <v>530</v>
      </c>
    </row>
    <row r="5" spans="1:255" ht="37.5" x14ac:dyDescent="0.25">
      <c r="A5" s="2">
        <v>4400011075</v>
      </c>
      <c r="B5" s="4" t="s">
        <v>155</v>
      </c>
      <c r="C5" s="3">
        <v>152025</v>
      </c>
      <c r="D5" s="5" t="s">
        <v>375</v>
      </c>
      <c r="E5" s="3" t="s">
        <v>528</v>
      </c>
      <c r="F5" s="35" t="s">
        <v>529</v>
      </c>
      <c r="G5" s="3"/>
      <c r="H5" s="33" t="s">
        <v>530</v>
      </c>
    </row>
    <row r="6" spans="1:255" ht="37.5" x14ac:dyDescent="0.25">
      <c r="A6" s="2">
        <v>4400011075</v>
      </c>
      <c r="B6" s="4" t="s">
        <v>155</v>
      </c>
      <c r="C6" s="3">
        <v>152025</v>
      </c>
      <c r="D6" s="8" t="s">
        <v>134</v>
      </c>
      <c r="E6" s="3" t="s">
        <v>528</v>
      </c>
      <c r="F6" s="35" t="s">
        <v>529</v>
      </c>
      <c r="G6" s="3"/>
      <c r="H6" s="33" t="s">
        <v>530</v>
      </c>
    </row>
    <row r="7" spans="1:255" s="23" customFormat="1" ht="45.75" customHeight="1" x14ac:dyDescent="0.3">
      <c r="A7" s="2">
        <v>4400011075</v>
      </c>
      <c r="B7" s="4" t="s">
        <v>155</v>
      </c>
      <c r="C7" s="3">
        <v>152025</v>
      </c>
      <c r="D7" s="5" t="s">
        <v>307</v>
      </c>
      <c r="E7" s="3" t="s">
        <v>528</v>
      </c>
      <c r="F7" s="35" t="s">
        <v>529</v>
      </c>
      <c r="G7" s="3"/>
      <c r="H7" s="33" t="s">
        <v>530</v>
      </c>
      <c r="I7" s="3"/>
      <c r="J7" s="9"/>
      <c r="K7" s="9"/>
      <c r="L7" s="9"/>
      <c r="M7" s="9"/>
      <c r="N7" s="9"/>
      <c r="O7" s="9"/>
      <c r="P7" s="9"/>
      <c r="Q7" s="9"/>
      <c r="R7" s="9"/>
      <c r="S7" s="9"/>
      <c r="T7" s="9"/>
      <c r="U7" s="9"/>
      <c r="V7" s="9"/>
      <c r="W7" s="9"/>
      <c r="X7" s="9"/>
      <c r="Y7" s="9"/>
      <c r="Z7" s="9"/>
      <c r="AA7" s="9"/>
      <c r="AB7" s="9"/>
      <c r="AC7" s="9"/>
      <c r="AD7" s="9"/>
      <c r="AE7" s="9"/>
      <c r="AF7" s="9"/>
      <c r="AG7" s="9"/>
      <c r="AH7" s="9"/>
      <c r="AI7" s="9"/>
      <c r="AJ7" s="9"/>
      <c r="AK7" s="9"/>
      <c r="AL7" s="9"/>
      <c r="AM7" s="9"/>
      <c r="AN7" s="9"/>
      <c r="AO7" s="9"/>
      <c r="AP7" s="9"/>
      <c r="AQ7" s="9"/>
      <c r="AR7" s="9"/>
      <c r="AS7" s="9"/>
      <c r="AT7" s="9"/>
      <c r="AU7" s="9"/>
      <c r="AV7" s="9"/>
      <c r="AW7" s="9"/>
      <c r="AX7" s="9"/>
      <c r="AY7" s="9"/>
      <c r="AZ7" s="9"/>
      <c r="BA7" s="9"/>
      <c r="BB7" s="9"/>
      <c r="BC7" s="9"/>
      <c r="BD7" s="9"/>
      <c r="BE7" s="9"/>
      <c r="BF7" s="9"/>
      <c r="BG7" s="9"/>
      <c r="BH7" s="9"/>
      <c r="BI7" s="9"/>
      <c r="BJ7" s="9"/>
      <c r="BK7" s="9"/>
      <c r="BL7" s="9"/>
      <c r="BM7" s="9"/>
      <c r="BN7" s="9"/>
      <c r="BO7" s="9"/>
      <c r="BP7" s="9"/>
      <c r="BQ7" s="9"/>
      <c r="BR7" s="9"/>
      <c r="BS7" s="9"/>
      <c r="BT7" s="9"/>
      <c r="BU7" s="9"/>
      <c r="BV7" s="9"/>
      <c r="BW7" s="9"/>
      <c r="BX7" s="9"/>
      <c r="BY7" s="9"/>
      <c r="BZ7" s="9"/>
      <c r="CA7" s="9"/>
      <c r="CB7" s="9"/>
      <c r="CC7" s="9"/>
      <c r="CD7" s="9"/>
      <c r="CE7" s="9"/>
      <c r="CF7" s="9"/>
      <c r="CG7" s="9"/>
      <c r="CH7" s="9"/>
      <c r="CI7" s="9"/>
      <c r="CJ7" s="9"/>
      <c r="CK7" s="9"/>
      <c r="CL7" s="9"/>
      <c r="CM7" s="9"/>
      <c r="CN7" s="9"/>
      <c r="CO7" s="9"/>
      <c r="CP7" s="9"/>
      <c r="CQ7" s="9"/>
      <c r="CR7" s="9"/>
      <c r="CS7" s="9"/>
      <c r="CT7" s="9"/>
      <c r="CU7" s="9"/>
      <c r="CV7" s="9"/>
      <c r="CW7" s="9"/>
      <c r="CX7" s="9"/>
      <c r="CY7" s="9"/>
      <c r="CZ7" s="9"/>
      <c r="DA7" s="9"/>
      <c r="DB7" s="9"/>
      <c r="DC7" s="9"/>
      <c r="DD7" s="9"/>
      <c r="DE7" s="9"/>
      <c r="DF7" s="9"/>
      <c r="DG7" s="9"/>
      <c r="DH7" s="9"/>
      <c r="DI7" s="9"/>
      <c r="DJ7" s="9"/>
      <c r="DK7" s="9"/>
      <c r="DL7" s="9"/>
      <c r="DM7" s="9"/>
      <c r="DN7" s="9"/>
      <c r="DO7" s="9"/>
      <c r="DP7" s="9"/>
      <c r="DQ7" s="9"/>
      <c r="DR7" s="9"/>
      <c r="DS7" s="9"/>
      <c r="DT7" s="9"/>
      <c r="DU7" s="9"/>
      <c r="DV7" s="9"/>
      <c r="DW7" s="9"/>
      <c r="DX7" s="9"/>
      <c r="DY7" s="9"/>
      <c r="DZ7" s="9"/>
      <c r="EA7" s="9"/>
      <c r="EB7" s="9"/>
      <c r="EC7" s="9"/>
      <c r="ED7" s="9"/>
      <c r="EE7" s="9"/>
      <c r="EF7" s="9"/>
      <c r="EG7" s="9"/>
      <c r="EH7" s="9"/>
      <c r="EI7" s="9"/>
      <c r="EJ7" s="9"/>
      <c r="EK7" s="9"/>
      <c r="EL7" s="9"/>
      <c r="EM7" s="9"/>
      <c r="EN7" s="9"/>
      <c r="EO7" s="9"/>
      <c r="EP7" s="9"/>
      <c r="EQ7" s="9"/>
      <c r="ER7" s="9"/>
      <c r="ES7" s="9"/>
      <c r="ET7" s="9"/>
      <c r="EU7" s="9"/>
      <c r="EV7" s="9"/>
      <c r="EW7" s="9"/>
      <c r="EX7" s="9"/>
      <c r="EY7" s="9"/>
      <c r="EZ7" s="9"/>
      <c r="FA7" s="9"/>
      <c r="FB7" s="9"/>
      <c r="FC7" s="9"/>
      <c r="FD7" s="9"/>
      <c r="FE7" s="9"/>
      <c r="FF7" s="9"/>
      <c r="FG7" s="9"/>
      <c r="FH7" s="9"/>
      <c r="FI7" s="9"/>
      <c r="FJ7" s="9"/>
      <c r="FK7" s="9"/>
      <c r="FL7" s="9"/>
      <c r="FM7" s="9"/>
      <c r="FN7" s="9"/>
      <c r="FO7" s="9"/>
      <c r="FP7" s="9"/>
      <c r="FQ7" s="9"/>
      <c r="FR7" s="9"/>
      <c r="FS7" s="9"/>
      <c r="FT7" s="9"/>
      <c r="FU7" s="9"/>
      <c r="FV7" s="9"/>
      <c r="FW7" s="9"/>
      <c r="FX7" s="9"/>
      <c r="FY7" s="9"/>
      <c r="FZ7" s="9"/>
      <c r="GA7" s="9"/>
      <c r="GB7" s="9"/>
      <c r="GC7" s="9"/>
      <c r="GD7" s="9"/>
      <c r="GE7" s="9"/>
      <c r="GF7" s="9"/>
      <c r="GG7" s="9"/>
      <c r="GH7" s="9"/>
      <c r="GI7" s="9"/>
      <c r="GJ7" s="9"/>
      <c r="GK7" s="9"/>
      <c r="GL7" s="9"/>
      <c r="GM7" s="9"/>
      <c r="GN7" s="9"/>
      <c r="GO7" s="9"/>
      <c r="GP7" s="9"/>
      <c r="GQ7" s="9"/>
      <c r="GR7" s="9"/>
      <c r="GS7" s="9"/>
      <c r="GT7" s="9"/>
      <c r="GU7" s="9"/>
      <c r="GV7" s="9"/>
      <c r="GW7" s="9"/>
      <c r="GX7" s="9"/>
      <c r="GY7" s="9"/>
      <c r="GZ7" s="9"/>
      <c r="HA7" s="9"/>
      <c r="HB7" s="9"/>
      <c r="HC7" s="9"/>
      <c r="HD7" s="9"/>
      <c r="HE7" s="9"/>
      <c r="HF7" s="9"/>
      <c r="HG7" s="9"/>
      <c r="HH7" s="9"/>
      <c r="HI7" s="9"/>
      <c r="HJ7" s="9"/>
      <c r="HK7" s="9"/>
      <c r="HL7" s="9"/>
      <c r="HM7" s="9"/>
      <c r="HN7" s="9"/>
      <c r="HO7" s="9"/>
      <c r="HP7" s="9"/>
      <c r="HQ7" s="9"/>
      <c r="HR7" s="9"/>
      <c r="HS7" s="9"/>
      <c r="HT7" s="9"/>
      <c r="HU7" s="9"/>
      <c r="HV7" s="9"/>
      <c r="HW7" s="9"/>
      <c r="HX7" s="9"/>
      <c r="HY7" s="9"/>
      <c r="HZ7" s="9"/>
      <c r="IA7" s="9"/>
      <c r="IB7" s="9"/>
      <c r="IC7" s="9"/>
      <c r="ID7" s="9"/>
      <c r="IE7" s="9"/>
      <c r="IF7" s="9"/>
      <c r="IG7" s="9"/>
      <c r="IH7" s="9"/>
      <c r="II7" s="9"/>
      <c r="IJ7" s="9"/>
      <c r="IK7" s="9"/>
      <c r="IL7" s="9"/>
      <c r="IM7" s="9"/>
      <c r="IN7" s="9"/>
      <c r="IO7" s="9"/>
      <c r="IP7" s="9"/>
      <c r="IQ7" s="9"/>
      <c r="IR7" s="9"/>
      <c r="IS7" s="9"/>
      <c r="IT7" s="9"/>
      <c r="IU7" s="9"/>
    </row>
    <row r="8" spans="1:255" s="23" customFormat="1" ht="45.75" customHeight="1" x14ac:dyDescent="0.3">
      <c r="A8" s="2">
        <v>4400011075</v>
      </c>
      <c r="B8" s="4" t="s">
        <v>155</v>
      </c>
      <c r="C8" s="3">
        <v>152025</v>
      </c>
      <c r="D8" s="5" t="s">
        <v>111</v>
      </c>
      <c r="E8" s="3" t="s">
        <v>528</v>
      </c>
      <c r="F8" s="35" t="s">
        <v>529</v>
      </c>
      <c r="G8" s="3"/>
      <c r="H8" s="33" t="s">
        <v>530</v>
      </c>
      <c r="I8" s="9"/>
      <c r="J8" s="9"/>
      <c r="K8" s="9"/>
      <c r="L8" s="9"/>
      <c r="M8" s="9"/>
      <c r="N8" s="9"/>
      <c r="O8" s="9"/>
      <c r="P8" s="9"/>
      <c r="Q8" s="9"/>
      <c r="R8" s="9"/>
      <c r="S8" s="9"/>
      <c r="T8" s="9"/>
      <c r="U8" s="9"/>
      <c r="V8" s="9"/>
      <c r="W8" s="9"/>
      <c r="X8" s="9"/>
      <c r="Y8" s="9"/>
      <c r="Z8" s="9"/>
      <c r="AA8" s="9"/>
      <c r="AB8" s="9"/>
      <c r="AC8" s="9"/>
      <c r="AD8" s="9"/>
      <c r="AE8" s="9"/>
      <c r="AF8" s="9"/>
      <c r="AG8" s="9"/>
      <c r="AH8" s="9"/>
      <c r="AI8" s="9"/>
      <c r="AJ8" s="9"/>
      <c r="AK8" s="9"/>
      <c r="AL8" s="9"/>
      <c r="AM8" s="9"/>
      <c r="AN8" s="9"/>
      <c r="AO8" s="9"/>
      <c r="AP8" s="9"/>
      <c r="AQ8" s="9"/>
      <c r="AR8" s="9"/>
      <c r="AS8" s="9"/>
      <c r="AT8" s="9"/>
      <c r="AU8" s="9"/>
      <c r="AV8" s="9"/>
      <c r="AW8" s="9"/>
      <c r="AX8" s="9"/>
      <c r="AY8" s="9"/>
      <c r="AZ8" s="9"/>
      <c r="BA8" s="9"/>
      <c r="BB8" s="9"/>
      <c r="BC8" s="9"/>
      <c r="BD8" s="9"/>
      <c r="BE8" s="9"/>
      <c r="BF8" s="9"/>
      <c r="BG8" s="9"/>
      <c r="BH8" s="9"/>
      <c r="BI8" s="9"/>
      <c r="BJ8" s="9"/>
      <c r="BK8" s="9"/>
      <c r="BL8" s="9"/>
      <c r="BM8" s="9"/>
      <c r="BN8" s="9"/>
      <c r="BO8" s="9"/>
      <c r="BP8" s="9"/>
      <c r="BQ8" s="9"/>
      <c r="BR8" s="9"/>
      <c r="BS8" s="9"/>
      <c r="BT8" s="9"/>
      <c r="BU8" s="9"/>
      <c r="BV8" s="9"/>
      <c r="BW8" s="9"/>
      <c r="BX8" s="9"/>
      <c r="BY8" s="9"/>
      <c r="BZ8" s="9"/>
      <c r="CA8" s="9"/>
      <c r="CB8" s="9"/>
      <c r="CC8" s="9"/>
      <c r="CD8" s="9"/>
      <c r="CE8" s="9"/>
      <c r="CF8" s="9"/>
      <c r="CG8" s="9"/>
      <c r="CH8" s="9"/>
      <c r="CI8" s="9"/>
      <c r="CJ8" s="9"/>
      <c r="CK8" s="9"/>
      <c r="CL8" s="9"/>
      <c r="CM8" s="9"/>
      <c r="CN8" s="9"/>
      <c r="CO8" s="9"/>
      <c r="CP8" s="9"/>
      <c r="CQ8" s="9"/>
      <c r="CR8" s="9"/>
      <c r="CS8" s="9"/>
      <c r="CT8" s="9"/>
      <c r="CU8" s="9"/>
      <c r="CV8" s="9"/>
      <c r="CW8" s="9"/>
      <c r="CX8" s="9"/>
      <c r="CY8" s="9"/>
      <c r="CZ8" s="9"/>
      <c r="DA8" s="9"/>
      <c r="DB8" s="9"/>
      <c r="DC8" s="9"/>
      <c r="DD8" s="9"/>
      <c r="DE8" s="9"/>
      <c r="DF8" s="9"/>
      <c r="DG8" s="9"/>
      <c r="DH8" s="9"/>
      <c r="DI8" s="9"/>
      <c r="DJ8" s="9"/>
      <c r="DK8" s="9"/>
      <c r="DL8" s="9"/>
      <c r="DM8" s="9"/>
      <c r="DN8" s="9"/>
      <c r="DO8" s="9"/>
      <c r="DP8" s="9"/>
      <c r="DQ8" s="9"/>
      <c r="DR8" s="9"/>
      <c r="DS8" s="9"/>
      <c r="DT8" s="9"/>
      <c r="DU8" s="9"/>
      <c r="DV8" s="9"/>
      <c r="DW8" s="9"/>
      <c r="DX8" s="9"/>
      <c r="DY8" s="9"/>
      <c r="DZ8" s="9"/>
      <c r="EA8" s="9"/>
      <c r="EB8" s="9"/>
      <c r="EC8" s="9"/>
      <c r="ED8" s="9"/>
      <c r="EE8" s="9"/>
      <c r="EF8" s="9"/>
      <c r="EG8" s="9"/>
      <c r="EH8" s="9"/>
      <c r="EI8" s="9"/>
      <c r="EJ8" s="9"/>
      <c r="EK8" s="9"/>
      <c r="EL8" s="9"/>
      <c r="EM8" s="9"/>
      <c r="EN8" s="9"/>
      <c r="EO8" s="9"/>
      <c r="EP8" s="9"/>
      <c r="EQ8" s="9"/>
      <c r="ER8" s="9"/>
      <c r="ES8" s="9"/>
      <c r="ET8" s="9"/>
      <c r="EU8" s="9"/>
      <c r="EV8" s="9"/>
      <c r="EW8" s="9"/>
      <c r="EX8" s="9"/>
      <c r="EY8" s="9"/>
      <c r="EZ8" s="9"/>
      <c r="FA8" s="9"/>
      <c r="FB8" s="9"/>
      <c r="FC8" s="9"/>
      <c r="FD8" s="9"/>
      <c r="FE8" s="9"/>
      <c r="FF8" s="9"/>
      <c r="FG8" s="9"/>
      <c r="FH8" s="9"/>
      <c r="FI8" s="9"/>
      <c r="FJ8" s="9"/>
      <c r="FK8" s="9"/>
      <c r="FL8" s="9"/>
      <c r="FM8" s="9"/>
      <c r="FN8" s="9"/>
      <c r="FO8" s="9"/>
      <c r="FP8" s="9"/>
      <c r="FQ8" s="9"/>
      <c r="FR8" s="9"/>
      <c r="FS8" s="9"/>
      <c r="FT8" s="9"/>
      <c r="FU8" s="9"/>
      <c r="FV8" s="9"/>
      <c r="FW8" s="9"/>
      <c r="FX8" s="9"/>
      <c r="FY8" s="9"/>
      <c r="FZ8" s="9"/>
      <c r="GA8" s="9"/>
      <c r="GB8" s="9"/>
      <c r="GC8" s="9"/>
      <c r="GD8" s="9"/>
      <c r="GE8" s="9"/>
      <c r="GF8" s="9"/>
      <c r="GG8" s="9"/>
      <c r="GH8" s="9"/>
      <c r="GI8" s="9"/>
      <c r="GJ8" s="9"/>
      <c r="GK8" s="9"/>
      <c r="GL8" s="9"/>
      <c r="GM8" s="9"/>
      <c r="GN8" s="9"/>
      <c r="GO8" s="9"/>
      <c r="GP8" s="9"/>
      <c r="GQ8" s="9"/>
      <c r="GR8" s="9"/>
      <c r="GS8" s="9"/>
      <c r="GT8" s="9"/>
      <c r="GU8" s="9"/>
      <c r="GV8" s="9"/>
      <c r="GW8" s="9"/>
      <c r="GX8" s="9"/>
      <c r="GY8" s="9"/>
      <c r="GZ8" s="9"/>
      <c r="HA8" s="9"/>
      <c r="HB8" s="9"/>
      <c r="HC8" s="9"/>
      <c r="HD8" s="9"/>
      <c r="HE8" s="9"/>
      <c r="HF8" s="9"/>
      <c r="HG8" s="9"/>
      <c r="HH8" s="9"/>
      <c r="HI8" s="9"/>
      <c r="HJ8" s="9"/>
      <c r="HK8" s="9"/>
      <c r="HL8" s="9"/>
      <c r="HM8" s="9"/>
      <c r="HN8" s="9"/>
      <c r="HO8" s="9"/>
      <c r="HP8" s="9"/>
      <c r="HQ8" s="9"/>
      <c r="HR8" s="9"/>
      <c r="HS8" s="9"/>
      <c r="HT8" s="9"/>
      <c r="HU8" s="9"/>
      <c r="HV8" s="9"/>
      <c r="HW8" s="9"/>
      <c r="HX8" s="9"/>
      <c r="HY8" s="9"/>
      <c r="HZ8" s="9"/>
      <c r="IA8" s="9"/>
      <c r="IB8" s="9"/>
      <c r="IC8" s="9"/>
      <c r="ID8" s="9"/>
      <c r="IE8" s="9"/>
      <c r="IF8" s="9"/>
      <c r="IG8" s="9"/>
      <c r="IH8" s="9"/>
      <c r="II8" s="9"/>
      <c r="IJ8" s="9"/>
      <c r="IK8" s="9"/>
      <c r="IL8" s="9"/>
      <c r="IM8" s="9"/>
      <c r="IN8" s="9"/>
      <c r="IO8" s="9"/>
      <c r="IP8" s="9"/>
      <c r="IQ8" s="9"/>
      <c r="IR8" s="9"/>
      <c r="IS8" s="9"/>
      <c r="IT8" s="9"/>
      <c r="IU8" s="9"/>
    </row>
    <row r="9" spans="1:255" s="23" customFormat="1" ht="45.75" customHeight="1" x14ac:dyDescent="0.3">
      <c r="A9" s="2">
        <v>4400011075</v>
      </c>
      <c r="B9" s="4" t="s">
        <v>155</v>
      </c>
      <c r="C9" s="3">
        <v>152025</v>
      </c>
      <c r="D9" s="5" t="s">
        <v>102</v>
      </c>
      <c r="E9" s="3" t="s">
        <v>528</v>
      </c>
      <c r="F9" s="35" t="s">
        <v>529</v>
      </c>
      <c r="G9" s="3"/>
      <c r="H9" s="33" t="s">
        <v>530</v>
      </c>
      <c r="I9" s="9"/>
      <c r="J9" s="9"/>
      <c r="K9" s="9"/>
      <c r="L9" s="9"/>
      <c r="M9" s="9"/>
      <c r="N9" s="9"/>
      <c r="O9" s="9"/>
      <c r="P9" s="9"/>
      <c r="Q9" s="9"/>
      <c r="R9" s="9"/>
      <c r="S9" s="9"/>
      <c r="T9" s="9"/>
      <c r="U9" s="9"/>
      <c r="V9" s="9"/>
      <c r="W9" s="9"/>
      <c r="X9" s="9"/>
      <c r="Y9" s="9"/>
      <c r="Z9" s="9"/>
      <c r="AA9" s="9"/>
      <c r="AB9" s="9"/>
      <c r="AC9" s="9"/>
      <c r="AD9" s="9"/>
      <c r="AE9" s="9"/>
      <c r="AF9" s="9"/>
      <c r="AG9" s="9"/>
      <c r="AH9" s="9"/>
      <c r="AI9" s="9"/>
      <c r="AJ9" s="9"/>
      <c r="AK9" s="9"/>
      <c r="AL9" s="9"/>
      <c r="AM9" s="9"/>
      <c r="AN9" s="9"/>
      <c r="AO9" s="9"/>
      <c r="AP9" s="9"/>
      <c r="AQ9" s="9"/>
      <c r="AR9" s="9"/>
      <c r="AS9" s="9"/>
      <c r="AT9" s="9"/>
      <c r="AU9" s="9"/>
      <c r="AV9" s="9"/>
      <c r="AW9" s="9"/>
      <c r="AX9" s="9"/>
      <c r="AY9" s="9"/>
      <c r="AZ9" s="9"/>
      <c r="BA9" s="9"/>
      <c r="BB9" s="9"/>
      <c r="BC9" s="9"/>
      <c r="BD9" s="9"/>
      <c r="BE9" s="9"/>
      <c r="BF9" s="9"/>
      <c r="BG9" s="9"/>
      <c r="BH9" s="9"/>
      <c r="BI9" s="9"/>
      <c r="BJ9" s="9"/>
      <c r="BK9" s="9"/>
      <c r="BL9" s="9"/>
      <c r="BM9" s="9"/>
      <c r="BN9" s="9"/>
      <c r="BO9" s="9"/>
      <c r="BP9" s="9"/>
      <c r="BQ9" s="9"/>
      <c r="BR9" s="9"/>
      <c r="BS9" s="9"/>
      <c r="BT9" s="9"/>
      <c r="BU9" s="9"/>
      <c r="BV9" s="9"/>
      <c r="BW9" s="9"/>
      <c r="BX9" s="9"/>
      <c r="BY9" s="9"/>
      <c r="BZ9" s="9"/>
      <c r="CA9" s="9"/>
      <c r="CB9" s="9"/>
      <c r="CC9" s="9"/>
      <c r="CD9" s="9"/>
      <c r="CE9" s="9"/>
      <c r="CF9" s="9"/>
      <c r="CG9" s="9"/>
      <c r="CH9" s="9"/>
      <c r="CI9" s="9"/>
      <c r="CJ9" s="9"/>
      <c r="CK9" s="9"/>
      <c r="CL9" s="9"/>
      <c r="CM9" s="9"/>
      <c r="CN9" s="9"/>
      <c r="CO9" s="9"/>
      <c r="CP9" s="9"/>
      <c r="CQ9" s="9"/>
      <c r="CR9" s="9"/>
      <c r="CS9" s="9"/>
      <c r="CT9" s="9"/>
      <c r="CU9" s="9"/>
      <c r="CV9" s="9"/>
      <c r="CW9" s="9"/>
      <c r="CX9" s="9"/>
      <c r="CY9" s="9"/>
      <c r="CZ9" s="9"/>
      <c r="DA9" s="9"/>
      <c r="DB9" s="9"/>
      <c r="DC9" s="9"/>
      <c r="DD9" s="9"/>
      <c r="DE9" s="9"/>
      <c r="DF9" s="9"/>
      <c r="DG9" s="9"/>
      <c r="DH9" s="9"/>
      <c r="DI9" s="9"/>
      <c r="DJ9" s="9"/>
      <c r="DK9" s="9"/>
      <c r="DL9" s="9"/>
      <c r="DM9" s="9"/>
      <c r="DN9" s="9"/>
      <c r="DO9" s="9"/>
      <c r="DP9" s="9"/>
      <c r="DQ9" s="9"/>
      <c r="DR9" s="9"/>
      <c r="DS9" s="9"/>
      <c r="DT9" s="9"/>
      <c r="DU9" s="9"/>
      <c r="DV9" s="9"/>
      <c r="DW9" s="9"/>
      <c r="DX9" s="9"/>
      <c r="DY9" s="9"/>
      <c r="DZ9" s="9"/>
      <c r="EA9" s="9"/>
      <c r="EB9" s="9"/>
      <c r="EC9" s="9"/>
      <c r="ED9" s="9"/>
      <c r="EE9" s="9"/>
      <c r="EF9" s="9"/>
      <c r="EG9" s="9"/>
      <c r="EH9" s="9"/>
      <c r="EI9" s="9"/>
      <c r="EJ9" s="9"/>
      <c r="EK9" s="9"/>
      <c r="EL9" s="9"/>
      <c r="EM9" s="9"/>
      <c r="EN9" s="9"/>
      <c r="EO9" s="9"/>
      <c r="EP9" s="9"/>
      <c r="EQ9" s="9"/>
      <c r="ER9" s="9"/>
      <c r="ES9" s="9"/>
      <c r="ET9" s="9"/>
      <c r="EU9" s="9"/>
      <c r="EV9" s="9"/>
      <c r="EW9" s="9"/>
      <c r="EX9" s="9"/>
      <c r="EY9" s="9"/>
      <c r="EZ9" s="9"/>
      <c r="FA9" s="9"/>
      <c r="FB9" s="9"/>
      <c r="FC9" s="9"/>
      <c r="FD9" s="9"/>
      <c r="FE9" s="9"/>
      <c r="FF9" s="9"/>
      <c r="FG9" s="9"/>
      <c r="FH9" s="9"/>
      <c r="FI9" s="9"/>
      <c r="FJ9" s="9"/>
      <c r="FK9" s="9"/>
      <c r="FL9" s="9"/>
      <c r="FM9" s="9"/>
      <c r="FN9" s="9"/>
      <c r="FO9" s="9"/>
      <c r="FP9" s="9"/>
      <c r="FQ9" s="9"/>
      <c r="FR9" s="9"/>
      <c r="FS9" s="9"/>
      <c r="FT9" s="9"/>
      <c r="FU9" s="9"/>
      <c r="FV9" s="9"/>
      <c r="FW9" s="9"/>
      <c r="FX9" s="9"/>
      <c r="FY9" s="9"/>
      <c r="FZ9" s="9"/>
      <c r="GA9" s="9"/>
      <c r="GB9" s="9"/>
      <c r="GC9" s="9"/>
      <c r="GD9" s="9"/>
      <c r="GE9" s="9"/>
      <c r="GF9" s="9"/>
      <c r="GG9" s="9"/>
      <c r="GH9" s="9"/>
      <c r="GI9" s="9"/>
      <c r="GJ9" s="9"/>
      <c r="GK9" s="9"/>
      <c r="GL9" s="9"/>
      <c r="GM9" s="9"/>
      <c r="GN9" s="9"/>
      <c r="GO9" s="9"/>
      <c r="GP9" s="9"/>
      <c r="GQ9" s="9"/>
      <c r="GR9" s="9"/>
      <c r="GS9" s="9"/>
      <c r="GT9" s="9"/>
      <c r="GU9" s="9"/>
      <c r="GV9" s="9"/>
      <c r="GW9" s="9"/>
      <c r="GX9" s="9"/>
      <c r="GY9" s="9"/>
      <c r="GZ9" s="9"/>
      <c r="HA9" s="9"/>
      <c r="HB9" s="9"/>
      <c r="HC9" s="9"/>
      <c r="HD9" s="9"/>
      <c r="HE9" s="9"/>
      <c r="HF9" s="9"/>
      <c r="HG9" s="9"/>
      <c r="HH9" s="9"/>
      <c r="HI9" s="9"/>
      <c r="HJ9" s="9"/>
      <c r="HK9" s="9"/>
      <c r="HL9" s="9"/>
      <c r="HM9" s="9"/>
      <c r="HN9" s="9"/>
      <c r="HO9" s="9"/>
      <c r="HP9" s="9"/>
      <c r="HQ9" s="9"/>
      <c r="HR9" s="9"/>
      <c r="HS9" s="9"/>
      <c r="HT9" s="9"/>
      <c r="HU9" s="9"/>
      <c r="HV9" s="9"/>
      <c r="HW9" s="9"/>
      <c r="HX9" s="9"/>
      <c r="HY9" s="9"/>
      <c r="HZ9" s="9"/>
      <c r="IA9" s="9"/>
      <c r="IB9" s="9"/>
      <c r="IC9" s="9"/>
      <c r="ID9" s="9"/>
      <c r="IE9" s="9"/>
      <c r="IF9" s="9"/>
      <c r="IG9" s="9"/>
      <c r="IH9" s="9"/>
      <c r="II9" s="9"/>
      <c r="IJ9" s="9"/>
      <c r="IK9" s="9"/>
      <c r="IL9" s="9"/>
      <c r="IM9" s="9"/>
      <c r="IN9" s="9"/>
      <c r="IO9" s="9"/>
      <c r="IP9" s="9"/>
      <c r="IQ9" s="9"/>
      <c r="IR9" s="9"/>
      <c r="IS9" s="9"/>
      <c r="IT9" s="9"/>
      <c r="IU9" s="9"/>
    </row>
    <row r="10" spans="1:255" s="23" customFormat="1" ht="45.75" customHeight="1" x14ac:dyDescent="0.3">
      <c r="A10" s="2">
        <v>4400011075</v>
      </c>
      <c r="B10" s="4" t="s">
        <v>155</v>
      </c>
      <c r="C10" s="3">
        <v>152025</v>
      </c>
      <c r="D10" s="5" t="s">
        <v>309</v>
      </c>
      <c r="E10" s="3" t="s">
        <v>528</v>
      </c>
      <c r="F10" s="35" t="s">
        <v>529</v>
      </c>
      <c r="G10" s="3"/>
      <c r="H10" s="33" t="s">
        <v>530</v>
      </c>
      <c r="I10" s="9"/>
      <c r="J10" s="9"/>
      <c r="K10" s="9"/>
      <c r="L10" s="9"/>
      <c r="M10" s="9"/>
      <c r="N10" s="9"/>
      <c r="O10" s="9"/>
      <c r="P10" s="9"/>
      <c r="Q10" s="9"/>
      <c r="R10" s="9"/>
      <c r="S10" s="9"/>
      <c r="T10" s="9"/>
      <c r="U10" s="9"/>
      <c r="V10" s="9"/>
      <c r="W10" s="9"/>
      <c r="X10" s="9"/>
      <c r="Y10" s="9"/>
      <c r="Z10" s="9"/>
      <c r="AA10" s="9"/>
      <c r="AB10" s="9"/>
      <c r="AC10" s="9"/>
      <c r="AD10" s="9"/>
      <c r="AE10" s="9"/>
      <c r="AF10" s="9"/>
      <c r="AG10" s="9"/>
      <c r="AH10" s="9"/>
      <c r="AI10" s="9"/>
      <c r="AJ10" s="9"/>
      <c r="AK10" s="9"/>
      <c r="AL10" s="9"/>
      <c r="AM10" s="9"/>
      <c r="AN10" s="9"/>
      <c r="AO10" s="9"/>
      <c r="AP10" s="9"/>
      <c r="AQ10" s="9"/>
      <c r="AR10" s="9"/>
      <c r="AS10" s="9"/>
      <c r="AT10" s="9"/>
      <c r="AU10" s="9"/>
      <c r="AV10" s="9"/>
      <c r="AW10" s="9"/>
      <c r="AX10" s="9"/>
      <c r="AY10" s="9"/>
      <c r="AZ10" s="9"/>
      <c r="BA10" s="9"/>
      <c r="BB10" s="9"/>
      <c r="BC10" s="9"/>
      <c r="BD10" s="9"/>
      <c r="BE10" s="9"/>
      <c r="BF10" s="9"/>
      <c r="BG10" s="9"/>
      <c r="BH10" s="9"/>
      <c r="BI10" s="9"/>
      <c r="BJ10" s="9"/>
      <c r="BK10" s="9"/>
      <c r="BL10" s="9"/>
      <c r="BM10" s="9"/>
      <c r="BN10" s="9"/>
      <c r="BO10" s="9"/>
      <c r="BP10" s="9"/>
      <c r="BQ10" s="9"/>
      <c r="BR10" s="9"/>
      <c r="BS10" s="9"/>
      <c r="BT10" s="9"/>
      <c r="BU10" s="9"/>
      <c r="BV10" s="9"/>
      <c r="BW10" s="9"/>
      <c r="BX10" s="9"/>
      <c r="BY10" s="9"/>
      <c r="BZ10" s="9"/>
      <c r="CA10" s="9"/>
      <c r="CB10" s="9"/>
      <c r="CC10" s="9"/>
      <c r="CD10" s="9"/>
      <c r="CE10" s="9"/>
      <c r="CF10" s="9"/>
      <c r="CG10" s="9"/>
      <c r="CH10" s="9"/>
      <c r="CI10" s="9"/>
      <c r="CJ10" s="9"/>
      <c r="CK10" s="9"/>
      <c r="CL10" s="9"/>
      <c r="CM10" s="9"/>
      <c r="CN10" s="9"/>
      <c r="CO10" s="9"/>
      <c r="CP10" s="9"/>
      <c r="CQ10" s="9"/>
      <c r="CR10" s="9"/>
      <c r="CS10" s="9"/>
      <c r="CT10" s="9"/>
      <c r="CU10" s="9"/>
      <c r="CV10" s="9"/>
      <c r="CW10" s="9"/>
      <c r="CX10" s="9"/>
      <c r="CY10" s="9"/>
      <c r="CZ10" s="9"/>
      <c r="DA10" s="9"/>
      <c r="DB10" s="9"/>
      <c r="DC10" s="9"/>
      <c r="DD10" s="9"/>
      <c r="DE10" s="9"/>
      <c r="DF10" s="9"/>
      <c r="DG10" s="9"/>
      <c r="DH10" s="9"/>
      <c r="DI10" s="9"/>
      <c r="DJ10" s="9"/>
      <c r="DK10" s="9"/>
      <c r="DL10" s="9"/>
      <c r="DM10" s="9"/>
      <c r="DN10" s="9"/>
      <c r="DO10" s="9"/>
      <c r="DP10" s="9"/>
      <c r="DQ10" s="9"/>
      <c r="DR10" s="9"/>
      <c r="DS10" s="9"/>
      <c r="DT10" s="9"/>
      <c r="DU10" s="9"/>
      <c r="DV10" s="9"/>
      <c r="DW10" s="9"/>
      <c r="DX10" s="9"/>
      <c r="DY10" s="9"/>
      <c r="DZ10" s="9"/>
      <c r="EA10" s="9"/>
      <c r="EB10" s="9"/>
      <c r="EC10" s="9"/>
      <c r="ED10" s="9"/>
      <c r="EE10" s="9"/>
      <c r="EF10" s="9"/>
      <c r="EG10" s="9"/>
      <c r="EH10" s="9"/>
      <c r="EI10" s="9"/>
      <c r="EJ10" s="9"/>
      <c r="EK10" s="9"/>
      <c r="EL10" s="9"/>
      <c r="EM10" s="9"/>
      <c r="EN10" s="9"/>
      <c r="EO10" s="9"/>
      <c r="EP10" s="9"/>
      <c r="EQ10" s="9"/>
      <c r="ER10" s="9"/>
      <c r="ES10" s="9"/>
      <c r="ET10" s="9"/>
      <c r="EU10" s="9"/>
      <c r="EV10" s="9"/>
      <c r="EW10" s="9"/>
      <c r="EX10" s="9"/>
      <c r="EY10" s="9"/>
      <c r="EZ10" s="9"/>
      <c r="FA10" s="9"/>
      <c r="FB10" s="9"/>
      <c r="FC10" s="9"/>
      <c r="FD10" s="9"/>
      <c r="FE10" s="9"/>
      <c r="FF10" s="9"/>
      <c r="FG10" s="9"/>
      <c r="FH10" s="9"/>
      <c r="FI10" s="9"/>
      <c r="FJ10" s="9"/>
      <c r="FK10" s="9"/>
      <c r="FL10" s="9"/>
      <c r="FM10" s="9"/>
      <c r="FN10" s="9"/>
      <c r="FO10" s="9"/>
      <c r="FP10" s="9"/>
      <c r="FQ10" s="9"/>
      <c r="FR10" s="9"/>
      <c r="FS10" s="9"/>
      <c r="FT10" s="9"/>
      <c r="FU10" s="9"/>
      <c r="FV10" s="9"/>
      <c r="FW10" s="9"/>
      <c r="FX10" s="9"/>
      <c r="FY10" s="9"/>
      <c r="FZ10" s="9"/>
      <c r="GA10" s="9"/>
      <c r="GB10" s="9"/>
      <c r="GC10" s="9"/>
      <c r="GD10" s="9"/>
      <c r="GE10" s="9"/>
      <c r="GF10" s="9"/>
      <c r="GG10" s="9"/>
      <c r="GH10" s="9"/>
      <c r="GI10" s="9"/>
      <c r="GJ10" s="9"/>
      <c r="GK10" s="9"/>
      <c r="GL10" s="9"/>
      <c r="GM10" s="9"/>
      <c r="GN10" s="9"/>
      <c r="GO10" s="9"/>
      <c r="GP10" s="9"/>
      <c r="GQ10" s="9"/>
      <c r="GR10" s="9"/>
      <c r="GS10" s="9"/>
      <c r="GT10" s="9"/>
      <c r="GU10" s="9"/>
      <c r="GV10" s="9"/>
      <c r="GW10" s="9"/>
      <c r="GX10" s="9"/>
      <c r="GY10" s="9"/>
      <c r="GZ10" s="9"/>
      <c r="HA10" s="9"/>
      <c r="HB10" s="9"/>
      <c r="HC10" s="9"/>
      <c r="HD10" s="9"/>
      <c r="HE10" s="9"/>
      <c r="HF10" s="9"/>
      <c r="HG10" s="9"/>
      <c r="HH10" s="9"/>
      <c r="HI10" s="9"/>
      <c r="HJ10" s="9"/>
      <c r="HK10" s="9"/>
      <c r="HL10" s="9"/>
      <c r="HM10" s="9"/>
      <c r="HN10" s="9"/>
      <c r="HO10" s="9"/>
      <c r="HP10" s="9"/>
      <c r="HQ10" s="9"/>
      <c r="HR10" s="9"/>
      <c r="HS10" s="9"/>
      <c r="HT10" s="9"/>
      <c r="HU10" s="9"/>
      <c r="HV10" s="9"/>
      <c r="HW10" s="9"/>
      <c r="HX10" s="9"/>
      <c r="HY10" s="9"/>
      <c r="HZ10" s="9"/>
      <c r="IA10" s="9"/>
      <c r="IB10" s="9"/>
      <c r="IC10" s="9"/>
      <c r="ID10" s="9"/>
      <c r="IE10" s="9"/>
      <c r="IF10" s="9"/>
      <c r="IG10" s="9"/>
      <c r="IH10" s="9"/>
      <c r="II10" s="9"/>
      <c r="IJ10" s="9"/>
      <c r="IK10" s="9"/>
      <c r="IL10" s="9"/>
      <c r="IM10" s="9"/>
      <c r="IN10" s="9"/>
      <c r="IO10" s="9"/>
      <c r="IP10" s="9"/>
      <c r="IQ10" s="9"/>
      <c r="IR10" s="9"/>
      <c r="IS10" s="9"/>
      <c r="IT10" s="9"/>
      <c r="IU10" s="9"/>
    </row>
    <row r="11" spans="1:255" s="23" customFormat="1" ht="45.75" customHeight="1" x14ac:dyDescent="0.3">
      <c r="A11" s="7">
        <v>4400010468</v>
      </c>
      <c r="B11" s="15" t="s">
        <v>333</v>
      </c>
      <c r="C11" s="15">
        <v>307791</v>
      </c>
      <c r="D11" s="25" t="s">
        <v>82</v>
      </c>
      <c r="E11" s="25" t="s">
        <v>334</v>
      </c>
      <c r="F11" s="26" t="s">
        <v>335</v>
      </c>
      <c r="G11" s="15" t="s">
        <v>337</v>
      </c>
      <c r="H11" s="16" t="s">
        <v>336</v>
      </c>
      <c r="I11" s="31" t="s">
        <v>336</v>
      </c>
    </row>
    <row r="12" spans="1:255" s="23" customFormat="1" ht="45.75" customHeight="1" x14ac:dyDescent="0.3">
      <c r="A12" s="7">
        <v>4400010468</v>
      </c>
      <c r="B12" s="15" t="s">
        <v>333</v>
      </c>
      <c r="C12" s="15">
        <v>307791</v>
      </c>
      <c r="D12" s="4" t="s">
        <v>114</v>
      </c>
      <c r="E12" s="25" t="s">
        <v>334</v>
      </c>
      <c r="F12" s="26" t="s">
        <v>335</v>
      </c>
      <c r="G12" s="15" t="s">
        <v>337</v>
      </c>
      <c r="H12" s="16" t="s">
        <v>336</v>
      </c>
      <c r="I12" s="31"/>
    </row>
    <row r="13" spans="1:255" ht="37.5" x14ac:dyDescent="0.3">
      <c r="A13" s="7">
        <v>4400010468</v>
      </c>
      <c r="B13" s="15" t="s">
        <v>333</v>
      </c>
      <c r="C13" s="15">
        <v>307791</v>
      </c>
      <c r="D13" s="5" t="s">
        <v>375</v>
      </c>
      <c r="E13" s="25" t="s">
        <v>334</v>
      </c>
      <c r="F13" s="27" t="s">
        <v>335</v>
      </c>
      <c r="G13" s="28" t="s">
        <v>337</v>
      </c>
      <c r="H13" s="16" t="s">
        <v>336</v>
      </c>
      <c r="I13" s="31"/>
      <c r="J13" s="23"/>
      <c r="K13" s="23"/>
      <c r="L13" s="23"/>
      <c r="M13" s="23"/>
      <c r="N13" s="23"/>
      <c r="O13" s="23"/>
      <c r="P13" s="23"/>
      <c r="Q13" s="23"/>
      <c r="R13" s="23"/>
      <c r="S13" s="23"/>
      <c r="T13" s="23"/>
      <c r="U13" s="23"/>
      <c r="V13" s="23"/>
      <c r="W13" s="23"/>
      <c r="X13" s="23"/>
      <c r="Y13" s="23"/>
      <c r="Z13" s="23"/>
      <c r="AA13" s="23"/>
      <c r="AB13" s="23"/>
      <c r="AC13" s="23"/>
      <c r="AD13" s="23"/>
      <c r="AE13" s="23"/>
      <c r="AF13" s="23"/>
      <c r="AG13" s="23"/>
      <c r="AH13" s="23"/>
      <c r="AI13" s="23"/>
      <c r="AJ13" s="23"/>
      <c r="AK13" s="23"/>
      <c r="AL13" s="23"/>
      <c r="AM13" s="23"/>
      <c r="AN13" s="23"/>
      <c r="AO13" s="23"/>
      <c r="AP13" s="23"/>
      <c r="AQ13" s="23"/>
      <c r="AR13" s="23"/>
      <c r="AS13" s="23"/>
      <c r="AT13" s="23"/>
      <c r="AU13" s="23"/>
      <c r="AV13" s="23"/>
      <c r="AW13" s="23"/>
      <c r="AX13" s="23"/>
      <c r="AY13" s="23"/>
      <c r="AZ13" s="23"/>
      <c r="BA13" s="23"/>
      <c r="BB13" s="23"/>
      <c r="BC13" s="23"/>
      <c r="BD13" s="23"/>
      <c r="BE13" s="23"/>
      <c r="BF13" s="23"/>
      <c r="BG13" s="23"/>
      <c r="BH13" s="23"/>
      <c r="BI13" s="23"/>
      <c r="BJ13" s="23"/>
      <c r="BK13" s="23"/>
      <c r="BL13" s="23"/>
      <c r="BM13" s="23"/>
      <c r="BN13" s="23"/>
      <c r="BO13" s="23"/>
      <c r="BP13" s="23"/>
      <c r="BQ13" s="23"/>
      <c r="BR13" s="23"/>
      <c r="BS13" s="23"/>
      <c r="BT13" s="23"/>
      <c r="BU13" s="23"/>
      <c r="BV13" s="23"/>
      <c r="BW13" s="23"/>
      <c r="BX13" s="23"/>
      <c r="BY13" s="23"/>
      <c r="BZ13" s="23"/>
      <c r="CA13" s="23"/>
      <c r="CB13" s="23"/>
      <c r="CC13" s="23"/>
      <c r="CD13" s="23"/>
      <c r="CE13" s="23"/>
      <c r="CF13" s="23"/>
      <c r="CG13" s="23"/>
      <c r="CH13" s="23"/>
      <c r="CI13" s="23"/>
      <c r="CJ13" s="23"/>
      <c r="CK13" s="23"/>
      <c r="CL13" s="23"/>
      <c r="CM13" s="23"/>
      <c r="CN13" s="23"/>
      <c r="CO13" s="23"/>
      <c r="CP13" s="23"/>
      <c r="CQ13" s="23"/>
      <c r="CR13" s="23"/>
      <c r="CS13" s="23"/>
      <c r="CT13" s="23"/>
      <c r="CU13" s="23"/>
      <c r="CV13" s="23"/>
      <c r="CW13" s="23"/>
      <c r="CX13" s="23"/>
      <c r="CY13" s="23"/>
      <c r="CZ13" s="23"/>
      <c r="DA13" s="23"/>
      <c r="DB13" s="23"/>
      <c r="DC13" s="23"/>
      <c r="DD13" s="23"/>
      <c r="DE13" s="23"/>
      <c r="DF13" s="23"/>
      <c r="DG13" s="23"/>
      <c r="DH13" s="23"/>
      <c r="DI13" s="23"/>
      <c r="DJ13" s="23"/>
      <c r="DK13" s="23"/>
      <c r="DL13" s="23"/>
      <c r="DM13" s="23"/>
      <c r="DN13" s="23"/>
      <c r="DO13" s="23"/>
      <c r="DP13" s="23"/>
      <c r="DQ13" s="23"/>
      <c r="DR13" s="23"/>
      <c r="DS13" s="23"/>
      <c r="DT13" s="23"/>
      <c r="DU13" s="23"/>
      <c r="DV13" s="23"/>
      <c r="DW13" s="23"/>
      <c r="DX13" s="23"/>
      <c r="DY13" s="23"/>
      <c r="DZ13" s="23"/>
      <c r="EA13" s="23"/>
      <c r="EB13" s="23"/>
      <c r="EC13" s="23"/>
      <c r="ED13" s="23"/>
      <c r="EE13" s="23"/>
      <c r="EF13" s="23"/>
      <c r="EG13" s="23"/>
      <c r="EH13" s="23"/>
      <c r="EI13" s="23"/>
      <c r="EJ13" s="23"/>
      <c r="EK13" s="23"/>
      <c r="EL13" s="23"/>
      <c r="EM13" s="23"/>
      <c r="EN13" s="23"/>
      <c r="EO13" s="23"/>
      <c r="EP13" s="23"/>
      <c r="EQ13" s="23"/>
      <c r="ER13" s="23"/>
      <c r="ES13" s="23"/>
      <c r="ET13" s="23"/>
      <c r="EU13" s="23"/>
      <c r="EV13" s="23"/>
      <c r="EW13" s="23"/>
      <c r="EX13" s="23"/>
      <c r="EY13" s="23"/>
      <c r="EZ13" s="23"/>
      <c r="FA13" s="23"/>
      <c r="FB13" s="23"/>
      <c r="FC13" s="23"/>
      <c r="FD13" s="23"/>
      <c r="FE13" s="23"/>
      <c r="FF13" s="23"/>
      <c r="FG13" s="23"/>
      <c r="FH13" s="23"/>
      <c r="FI13" s="23"/>
      <c r="FJ13" s="23"/>
      <c r="FK13" s="23"/>
      <c r="FL13" s="23"/>
      <c r="FM13" s="23"/>
      <c r="FN13" s="23"/>
      <c r="FO13" s="23"/>
      <c r="FP13" s="23"/>
      <c r="FQ13" s="23"/>
      <c r="FR13" s="23"/>
      <c r="FS13" s="23"/>
      <c r="FT13" s="23"/>
      <c r="FU13" s="23"/>
      <c r="FV13" s="23"/>
      <c r="FW13" s="23"/>
      <c r="FX13" s="23"/>
      <c r="FY13" s="23"/>
      <c r="FZ13" s="23"/>
      <c r="GA13" s="23"/>
      <c r="GB13" s="23"/>
      <c r="GC13" s="23"/>
      <c r="GD13" s="23"/>
      <c r="GE13" s="23"/>
      <c r="GF13" s="23"/>
      <c r="GG13" s="23"/>
      <c r="GH13" s="23"/>
      <c r="GI13" s="23"/>
      <c r="GJ13" s="23"/>
      <c r="GK13" s="23"/>
      <c r="GL13" s="23"/>
      <c r="GM13" s="23"/>
      <c r="GN13" s="23"/>
      <c r="GO13" s="23"/>
      <c r="GP13" s="23"/>
      <c r="GQ13" s="23"/>
      <c r="GR13" s="23"/>
      <c r="GS13" s="23"/>
      <c r="GT13" s="23"/>
      <c r="GU13" s="23"/>
      <c r="GV13" s="23"/>
      <c r="GW13" s="23"/>
      <c r="GX13" s="23"/>
      <c r="GY13" s="23"/>
      <c r="GZ13" s="23"/>
      <c r="HA13" s="23"/>
      <c r="HB13" s="23"/>
      <c r="HC13" s="23"/>
      <c r="HD13" s="23"/>
      <c r="HE13" s="23"/>
      <c r="HF13" s="23"/>
      <c r="HG13" s="23"/>
      <c r="HH13" s="23"/>
      <c r="HI13" s="23"/>
      <c r="HJ13" s="23"/>
      <c r="HK13" s="23"/>
      <c r="HL13" s="23"/>
      <c r="HM13" s="23"/>
      <c r="HN13" s="23"/>
      <c r="HO13" s="23"/>
      <c r="HP13" s="23"/>
      <c r="HQ13" s="23"/>
      <c r="HR13" s="23"/>
      <c r="HS13" s="23"/>
      <c r="HT13" s="23"/>
      <c r="HU13" s="23"/>
      <c r="HV13" s="23"/>
      <c r="HW13" s="23"/>
      <c r="HX13" s="23"/>
      <c r="HY13" s="23"/>
      <c r="HZ13" s="23"/>
      <c r="IA13" s="23"/>
      <c r="IB13" s="23"/>
      <c r="IC13" s="23"/>
      <c r="ID13" s="23"/>
      <c r="IE13" s="23"/>
      <c r="IF13" s="23"/>
      <c r="IG13" s="23"/>
      <c r="IH13" s="23"/>
      <c r="II13" s="23"/>
      <c r="IJ13" s="23"/>
      <c r="IK13" s="23"/>
      <c r="IL13" s="23"/>
      <c r="IM13" s="23"/>
      <c r="IN13" s="23"/>
      <c r="IO13" s="23"/>
      <c r="IP13" s="23"/>
      <c r="IQ13" s="23"/>
      <c r="IR13" s="23"/>
      <c r="IS13" s="23"/>
      <c r="IT13" s="23"/>
      <c r="IU13" s="23"/>
    </row>
    <row r="14" spans="1:255" ht="37.5" x14ac:dyDescent="0.3">
      <c r="A14" s="7">
        <v>4400010468</v>
      </c>
      <c r="B14" s="15" t="s">
        <v>333</v>
      </c>
      <c r="C14" s="15">
        <v>307791</v>
      </c>
      <c r="D14" s="25" t="s">
        <v>317</v>
      </c>
      <c r="E14" s="25" t="s">
        <v>334</v>
      </c>
      <c r="F14" s="27" t="s">
        <v>335</v>
      </c>
      <c r="G14" s="28" t="s">
        <v>337</v>
      </c>
      <c r="H14" s="16" t="s">
        <v>336</v>
      </c>
      <c r="I14" s="31"/>
      <c r="J14" s="23"/>
      <c r="K14" s="23"/>
      <c r="L14" s="23"/>
      <c r="M14" s="23"/>
      <c r="N14" s="23"/>
      <c r="O14" s="23"/>
      <c r="P14" s="23"/>
      <c r="Q14" s="23"/>
      <c r="R14" s="23"/>
      <c r="S14" s="23"/>
      <c r="T14" s="23"/>
      <c r="U14" s="23"/>
      <c r="V14" s="23"/>
      <c r="W14" s="23"/>
      <c r="X14" s="23"/>
      <c r="Y14" s="23"/>
      <c r="Z14" s="23"/>
      <c r="AA14" s="23"/>
      <c r="AB14" s="23"/>
      <c r="AC14" s="23"/>
      <c r="AD14" s="23"/>
      <c r="AE14" s="23"/>
      <c r="AF14" s="23"/>
      <c r="AG14" s="23"/>
      <c r="AH14" s="23"/>
      <c r="AI14" s="23"/>
      <c r="AJ14" s="23"/>
      <c r="AK14" s="23"/>
      <c r="AL14" s="23"/>
      <c r="AM14" s="23"/>
      <c r="AN14" s="23"/>
      <c r="AO14" s="23"/>
      <c r="AP14" s="23"/>
      <c r="AQ14" s="23"/>
      <c r="AR14" s="23"/>
      <c r="AS14" s="23"/>
      <c r="AT14" s="23"/>
      <c r="AU14" s="23"/>
      <c r="AV14" s="23"/>
      <c r="AW14" s="23"/>
      <c r="AX14" s="23"/>
      <c r="AY14" s="23"/>
      <c r="AZ14" s="23"/>
      <c r="BA14" s="23"/>
      <c r="BB14" s="23"/>
      <c r="BC14" s="23"/>
      <c r="BD14" s="23"/>
      <c r="BE14" s="23"/>
      <c r="BF14" s="23"/>
      <c r="BG14" s="23"/>
      <c r="BH14" s="23"/>
      <c r="BI14" s="23"/>
      <c r="BJ14" s="23"/>
      <c r="BK14" s="23"/>
      <c r="BL14" s="23"/>
      <c r="BM14" s="23"/>
      <c r="BN14" s="23"/>
      <c r="BO14" s="23"/>
      <c r="BP14" s="23"/>
      <c r="BQ14" s="23"/>
      <c r="BR14" s="23"/>
      <c r="BS14" s="23"/>
      <c r="BT14" s="23"/>
      <c r="BU14" s="23"/>
      <c r="BV14" s="23"/>
      <c r="BW14" s="23"/>
      <c r="BX14" s="23"/>
      <c r="BY14" s="23"/>
      <c r="BZ14" s="23"/>
      <c r="CA14" s="23"/>
      <c r="CB14" s="23"/>
      <c r="CC14" s="23"/>
      <c r="CD14" s="23"/>
      <c r="CE14" s="23"/>
      <c r="CF14" s="23"/>
      <c r="CG14" s="23"/>
      <c r="CH14" s="23"/>
      <c r="CI14" s="23"/>
      <c r="CJ14" s="23"/>
      <c r="CK14" s="23"/>
      <c r="CL14" s="23"/>
      <c r="CM14" s="23"/>
      <c r="CN14" s="23"/>
      <c r="CO14" s="23"/>
      <c r="CP14" s="23"/>
      <c r="CQ14" s="23"/>
      <c r="CR14" s="23"/>
      <c r="CS14" s="23"/>
      <c r="CT14" s="23"/>
      <c r="CU14" s="23"/>
      <c r="CV14" s="23"/>
      <c r="CW14" s="23"/>
      <c r="CX14" s="23"/>
      <c r="CY14" s="23"/>
      <c r="CZ14" s="23"/>
      <c r="DA14" s="23"/>
      <c r="DB14" s="23"/>
      <c r="DC14" s="23"/>
      <c r="DD14" s="23"/>
      <c r="DE14" s="23"/>
      <c r="DF14" s="23"/>
      <c r="DG14" s="23"/>
      <c r="DH14" s="23"/>
      <c r="DI14" s="23"/>
      <c r="DJ14" s="23"/>
      <c r="DK14" s="23"/>
      <c r="DL14" s="23"/>
      <c r="DM14" s="23"/>
      <c r="DN14" s="23"/>
      <c r="DO14" s="23"/>
      <c r="DP14" s="23"/>
      <c r="DQ14" s="23"/>
      <c r="DR14" s="23"/>
      <c r="DS14" s="23"/>
      <c r="DT14" s="23"/>
      <c r="DU14" s="23"/>
      <c r="DV14" s="23"/>
      <c r="DW14" s="23"/>
      <c r="DX14" s="23"/>
      <c r="DY14" s="23"/>
      <c r="DZ14" s="23"/>
      <c r="EA14" s="23"/>
      <c r="EB14" s="23"/>
      <c r="EC14" s="23"/>
      <c r="ED14" s="23"/>
      <c r="EE14" s="23"/>
      <c r="EF14" s="23"/>
      <c r="EG14" s="23"/>
      <c r="EH14" s="23"/>
      <c r="EI14" s="23"/>
      <c r="EJ14" s="23"/>
      <c r="EK14" s="23"/>
      <c r="EL14" s="23"/>
      <c r="EM14" s="23"/>
      <c r="EN14" s="23"/>
      <c r="EO14" s="23"/>
      <c r="EP14" s="23"/>
      <c r="EQ14" s="23"/>
      <c r="ER14" s="23"/>
      <c r="ES14" s="23"/>
      <c r="ET14" s="23"/>
      <c r="EU14" s="23"/>
      <c r="EV14" s="23"/>
      <c r="EW14" s="23"/>
      <c r="EX14" s="23"/>
      <c r="EY14" s="23"/>
      <c r="EZ14" s="23"/>
      <c r="FA14" s="23"/>
      <c r="FB14" s="23"/>
      <c r="FC14" s="23"/>
      <c r="FD14" s="23"/>
      <c r="FE14" s="23"/>
      <c r="FF14" s="23"/>
      <c r="FG14" s="23"/>
      <c r="FH14" s="23"/>
      <c r="FI14" s="23"/>
      <c r="FJ14" s="23"/>
      <c r="FK14" s="23"/>
      <c r="FL14" s="23"/>
      <c r="FM14" s="23"/>
      <c r="FN14" s="23"/>
      <c r="FO14" s="23"/>
      <c r="FP14" s="23"/>
      <c r="FQ14" s="23"/>
      <c r="FR14" s="23"/>
      <c r="FS14" s="23"/>
      <c r="FT14" s="23"/>
      <c r="FU14" s="23"/>
      <c r="FV14" s="23"/>
      <c r="FW14" s="23"/>
      <c r="FX14" s="23"/>
      <c r="FY14" s="23"/>
      <c r="FZ14" s="23"/>
      <c r="GA14" s="23"/>
      <c r="GB14" s="23"/>
      <c r="GC14" s="23"/>
      <c r="GD14" s="23"/>
      <c r="GE14" s="23"/>
      <c r="GF14" s="23"/>
      <c r="GG14" s="23"/>
      <c r="GH14" s="23"/>
      <c r="GI14" s="23"/>
      <c r="GJ14" s="23"/>
      <c r="GK14" s="23"/>
      <c r="GL14" s="23"/>
      <c r="GM14" s="23"/>
      <c r="GN14" s="23"/>
      <c r="GO14" s="23"/>
      <c r="GP14" s="23"/>
      <c r="GQ14" s="23"/>
      <c r="GR14" s="23"/>
      <c r="GS14" s="23"/>
      <c r="GT14" s="23"/>
      <c r="GU14" s="23"/>
      <c r="GV14" s="23"/>
      <c r="GW14" s="23"/>
      <c r="GX14" s="23"/>
      <c r="GY14" s="23"/>
      <c r="GZ14" s="23"/>
      <c r="HA14" s="23"/>
      <c r="HB14" s="23"/>
      <c r="HC14" s="23"/>
      <c r="HD14" s="23"/>
      <c r="HE14" s="23"/>
      <c r="HF14" s="23"/>
      <c r="HG14" s="23"/>
      <c r="HH14" s="23"/>
      <c r="HI14" s="23"/>
      <c r="HJ14" s="23"/>
      <c r="HK14" s="23"/>
      <c r="HL14" s="23"/>
      <c r="HM14" s="23"/>
      <c r="HN14" s="23"/>
      <c r="HO14" s="23"/>
      <c r="HP14" s="23"/>
      <c r="HQ14" s="23"/>
      <c r="HR14" s="23"/>
      <c r="HS14" s="23"/>
      <c r="HT14" s="23"/>
      <c r="HU14" s="23"/>
      <c r="HV14" s="23"/>
      <c r="HW14" s="23"/>
      <c r="HX14" s="23"/>
      <c r="HY14" s="23"/>
      <c r="HZ14" s="23"/>
      <c r="IA14" s="23"/>
      <c r="IB14" s="23"/>
      <c r="IC14" s="23"/>
      <c r="ID14" s="23"/>
      <c r="IE14" s="23"/>
      <c r="IF14" s="23"/>
      <c r="IG14" s="23"/>
      <c r="IH14" s="23"/>
      <c r="II14" s="23"/>
      <c r="IJ14" s="23"/>
      <c r="IK14" s="23"/>
      <c r="IL14" s="23"/>
      <c r="IM14" s="23"/>
      <c r="IN14" s="23"/>
      <c r="IO14" s="23"/>
      <c r="IP14" s="23"/>
      <c r="IQ14" s="23"/>
      <c r="IR14" s="23"/>
      <c r="IS14" s="23"/>
      <c r="IT14" s="23"/>
      <c r="IU14" s="23"/>
    </row>
    <row r="15" spans="1:255" ht="45.75" customHeight="1" x14ac:dyDescent="0.3">
      <c r="A15" s="7">
        <v>4400010468</v>
      </c>
      <c r="B15" s="15" t="s">
        <v>333</v>
      </c>
      <c r="C15" s="15">
        <v>307791</v>
      </c>
      <c r="D15" s="25" t="s">
        <v>102</v>
      </c>
      <c r="E15" s="25" t="s">
        <v>334</v>
      </c>
      <c r="F15" s="27" t="s">
        <v>335</v>
      </c>
      <c r="G15" s="28" t="s">
        <v>337</v>
      </c>
      <c r="H15" s="16" t="s">
        <v>336</v>
      </c>
      <c r="I15" s="31"/>
      <c r="J15" s="23"/>
      <c r="K15" s="23"/>
      <c r="L15" s="23"/>
      <c r="M15" s="23"/>
      <c r="N15" s="23"/>
      <c r="O15" s="23"/>
      <c r="P15" s="23"/>
      <c r="Q15" s="23"/>
      <c r="R15" s="23"/>
      <c r="S15" s="23"/>
      <c r="T15" s="23"/>
      <c r="U15" s="23"/>
      <c r="V15" s="23"/>
      <c r="W15" s="23"/>
      <c r="X15" s="23"/>
      <c r="Y15" s="23"/>
      <c r="Z15" s="23"/>
      <c r="AA15" s="23"/>
      <c r="AB15" s="23"/>
      <c r="AC15" s="23"/>
      <c r="AD15" s="23"/>
      <c r="AE15" s="23"/>
      <c r="AF15" s="23"/>
      <c r="AG15" s="23"/>
      <c r="AH15" s="23"/>
      <c r="AI15" s="23"/>
      <c r="AJ15" s="23"/>
      <c r="AK15" s="23"/>
      <c r="AL15" s="23"/>
      <c r="AM15" s="23"/>
      <c r="AN15" s="23"/>
      <c r="AO15" s="23"/>
      <c r="AP15" s="23"/>
      <c r="AQ15" s="23"/>
      <c r="AR15" s="23"/>
      <c r="AS15" s="23"/>
      <c r="AT15" s="23"/>
      <c r="AU15" s="23"/>
      <c r="AV15" s="23"/>
      <c r="AW15" s="23"/>
      <c r="AX15" s="23"/>
      <c r="AY15" s="23"/>
      <c r="AZ15" s="23"/>
      <c r="BA15" s="23"/>
      <c r="BB15" s="23"/>
      <c r="BC15" s="23"/>
      <c r="BD15" s="23"/>
      <c r="BE15" s="23"/>
      <c r="BF15" s="23"/>
      <c r="BG15" s="23"/>
      <c r="BH15" s="23"/>
      <c r="BI15" s="23"/>
      <c r="BJ15" s="23"/>
      <c r="BK15" s="23"/>
      <c r="BL15" s="23"/>
      <c r="BM15" s="23"/>
      <c r="BN15" s="23"/>
      <c r="BO15" s="23"/>
      <c r="BP15" s="23"/>
      <c r="BQ15" s="23"/>
      <c r="BR15" s="23"/>
      <c r="BS15" s="23"/>
      <c r="BT15" s="23"/>
      <c r="BU15" s="23"/>
      <c r="BV15" s="23"/>
      <c r="BW15" s="23"/>
      <c r="BX15" s="23"/>
      <c r="BY15" s="23"/>
      <c r="BZ15" s="23"/>
      <c r="CA15" s="23"/>
      <c r="CB15" s="23"/>
      <c r="CC15" s="23"/>
      <c r="CD15" s="23"/>
      <c r="CE15" s="23"/>
      <c r="CF15" s="23"/>
      <c r="CG15" s="23"/>
      <c r="CH15" s="23"/>
      <c r="CI15" s="23"/>
      <c r="CJ15" s="23"/>
      <c r="CK15" s="23"/>
      <c r="CL15" s="23"/>
      <c r="CM15" s="23"/>
      <c r="CN15" s="23"/>
      <c r="CO15" s="23"/>
      <c r="CP15" s="23"/>
      <c r="CQ15" s="23"/>
      <c r="CR15" s="23"/>
      <c r="CS15" s="23"/>
      <c r="CT15" s="23"/>
      <c r="CU15" s="23"/>
      <c r="CV15" s="23"/>
      <c r="CW15" s="23"/>
      <c r="CX15" s="23"/>
      <c r="CY15" s="23"/>
      <c r="CZ15" s="23"/>
      <c r="DA15" s="23"/>
      <c r="DB15" s="23"/>
      <c r="DC15" s="23"/>
      <c r="DD15" s="23"/>
      <c r="DE15" s="23"/>
      <c r="DF15" s="23"/>
      <c r="DG15" s="23"/>
      <c r="DH15" s="23"/>
      <c r="DI15" s="23"/>
      <c r="DJ15" s="23"/>
      <c r="DK15" s="23"/>
      <c r="DL15" s="23"/>
      <c r="DM15" s="23"/>
      <c r="DN15" s="23"/>
      <c r="DO15" s="23"/>
      <c r="DP15" s="23"/>
      <c r="DQ15" s="23"/>
      <c r="DR15" s="23"/>
      <c r="DS15" s="23"/>
      <c r="DT15" s="23"/>
      <c r="DU15" s="23"/>
      <c r="DV15" s="23"/>
      <c r="DW15" s="23"/>
      <c r="DX15" s="23"/>
      <c r="DY15" s="23"/>
      <c r="DZ15" s="23"/>
      <c r="EA15" s="23"/>
      <c r="EB15" s="23"/>
      <c r="EC15" s="23"/>
      <c r="ED15" s="23"/>
      <c r="EE15" s="23"/>
      <c r="EF15" s="23"/>
      <c r="EG15" s="23"/>
      <c r="EH15" s="23"/>
      <c r="EI15" s="23"/>
      <c r="EJ15" s="23"/>
      <c r="EK15" s="23"/>
      <c r="EL15" s="23"/>
      <c r="EM15" s="23"/>
      <c r="EN15" s="23"/>
      <c r="EO15" s="23"/>
      <c r="EP15" s="23"/>
      <c r="EQ15" s="23"/>
      <c r="ER15" s="23"/>
      <c r="ES15" s="23"/>
      <c r="ET15" s="23"/>
      <c r="EU15" s="23"/>
      <c r="EV15" s="23"/>
      <c r="EW15" s="23"/>
      <c r="EX15" s="23"/>
      <c r="EY15" s="23"/>
      <c r="EZ15" s="23"/>
      <c r="FA15" s="23"/>
      <c r="FB15" s="23"/>
      <c r="FC15" s="23"/>
      <c r="FD15" s="23"/>
      <c r="FE15" s="23"/>
      <c r="FF15" s="23"/>
      <c r="FG15" s="23"/>
      <c r="FH15" s="23"/>
      <c r="FI15" s="23"/>
      <c r="FJ15" s="23"/>
      <c r="FK15" s="23"/>
      <c r="FL15" s="23"/>
      <c r="FM15" s="23"/>
      <c r="FN15" s="23"/>
      <c r="FO15" s="23"/>
      <c r="FP15" s="23"/>
      <c r="FQ15" s="23"/>
      <c r="FR15" s="23"/>
      <c r="FS15" s="23"/>
      <c r="FT15" s="23"/>
      <c r="FU15" s="23"/>
      <c r="FV15" s="23"/>
      <c r="FW15" s="23"/>
      <c r="FX15" s="23"/>
      <c r="FY15" s="23"/>
      <c r="FZ15" s="23"/>
      <c r="GA15" s="23"/>
      <c r="GB15" s="23"/>
      <c r="GC15" s="23"/>
      <c r="GD15" s="23"/>
      <c r="GE15" s="23"/>
      <c r="GF15" s="23"/>
      <c r="GG15" s="23"/>
      <c r="GH15" s="23"/>
      <c r="GI15" s="23"/>
      <c r="GJ15" s="23"/>
      <c r="GK15" s="23"/>
      <c r="GL15" s="23"/>
      <c r="GM15" s="23"/>
      <c r="GN15" s="23"/>
      <c r="GO15" s="23"/>
      <c r="GP15" s="23"/>
      <c r="GQ15" s="23"/>
      <c r="GR15" s="23"/>
      <c r="GS15" s="23"/>
      <c r="GT15" s="23"/>
      <c r="GU15" s="23"/>
      <c r="GV15" s="23"/>
      <c r="GW15" s="23"/>
      <c r="GX15" s="23"/>
      <c r="GY15" s="23"/>
      <c r="GZ15" s="23"/>
      <c r="HA15" s="23"/>
      <c r="HB15" s="23"/>
      <c r="HC15" s="23"/>
      <c r="HD15" s="23"/>
      <c r="HE15" s="23"/>
      <c r="HF15" s="23"/>
      <c r="HG15" s="23"/>
      <c r="HH15" s="23"/>
      <c r="HI15" s="23"/>
      <c r="HJ15" s="23"/>
      <c r="HK15" s="23"/>
      <c r="HL15" s="23"/>
      <c r="HM15" s="23"/>
      <c r="HN15" s="23"/>
      <c r="HO15" s="23"/>
      <c r="HP15" s="23"/>
      <c r="HQ15" s="23"/>
      <c r="HR15" s="23"/>
      <c r="HS15" s="23"/>
      <c r="HT15" s="23"/>
      <c r="HU15" s="23"/>
      <c r="HV15" s="23"/>
      <c r="HW15" s="23"/>
      <c r="HX15" s="23"/>
      <c r="HY15" s="23"/>
      <c r="HZ15" s="23"/>
      <c r="IA15" s="23"/>
      <c r="IB15" s="23"/>
      <c r="IC15" s="23"/>
      <c r="ID15" s="23"/>
      <c r="IE15" s="23"/>
      <c r="IF15" s="23"/>
      <c r="IG15" s="23"/>
      <c r="IH15" s="23"/>
      <c r="II15" s="23"/>
      <c r="IJ15" s="23"/>
      <c r="IK15" s="23"/>
      <c r="IL15" s="23"/>
      <c r="IM15" s="23"/>
      <c r="IN15" s="23"/>
      <c r="IO15" s="23"/>
      <c r="IP15" s="23"/>
      <c r="IQ15" s="23"/>
      <c r="IR15" s="23"/>
      <c r="IS15" s="23"/>
      <c r="IT15" s="23"/>
      <c r="IU15" s="23"/>
    </row>
    <row r="16" spans="1:255" ht="45.75" customHeight="1" x14ac:dyDescent="0.3">
      <c r="A16" s="7">
        <v>4400010468</v>
      </c>
      <c r="B16" s="15" t="s">
        <v>333</v>
      </c>
      <c r="C16" s="15">
        <v>307791</v>
      </c>
      <c r="D16" s="25" t="s">
        <v>309</v>
      </c>
      <c r="E16" s="25" t="s">
        <v>334</v>
      </c>
      <c r="F16" s="26" t="s">
        <v>335</v>
      </c>
      <c r="G16" s="15" t="s">
        <v>337</v>
      </c>
      <c r="H16" s="16" t="s">
        <v>336</v>
      </c>
      <c r="I16" s="31"/>
      <c r="J16" s="23"/>
      <c r="K16" s="23"/>
      <c r="L16" s="23"/>
      <c r="M16" s="23"/>
      <c r="N16" s="23"/>
      <c r="O16" s="23"/>
      <c r="P16" s="23"/>
      <c r="Q16" s="23"/>
      <c r="R16" s="23"/>
      <c r="S16" s="23"/>
      <c r="T16" s="23"/>
      <c r="U16" s="23"/>
      <c r="V16" s="23"/>
      <c r="W16" s="23"/>
      <c r="X16" s="23"/>
      <c r="Y16" s="23"/>
      <c r="Z16" s="23"/>
      <c r="AA16" s="23"/>
      <c r="AB16" s="23"/>
      <c r="AC16" s="23"/>
      <c r="AD16" s="23"/>
      <c r="AE16" s="23"/>
      <c r="AF16" s="23"/>
      <c r="AG16" s="23"/>
      <c r="AH16" s="23"/>
      <c r="AI16" s="23"/>
      <c r="AJ16" s="23"/>
      <c r="AK16" s="23"/>
      <c r="AL16" s="23"/>
      <c r="AM16" s="23"/>
      <c r="AN16" s="23"/>
      <c r="AO16" s="23"/>
      <c r="AP16" s="23"/>
      <c r="AQ16" s="23"/>
      <c r="AR16" s="23"/>
      <c r="AS16" s="23"/>
      <c r="AT16" s="23"/>
      <c r="AU16" s="23"/>
      <c r="AV16" s="23"/>
      <c r="AW16" s="23"/>
      <c r="AX16" s="23"/>
      <c r="AY16" s="23"/>
      <c r="AZ16" s="23"/>
      <c r="BA16" s="23"/>
      <c r="BB16" s="23"/>
      <c r="BC16" s="23"/>
      <c r="BD16" s="23"/>
      <c r="BE16" s="23"/>
      <c r="BF16" s="23"/>
      <c r="BG16" s="23"/>
      <c r="BH16" s="23"/>
      <c r="BI16" s="23"/>
      <c r="BJ16" s="23"/>
      <c r="BK16" s="23"/>
      <c r="BL16" s="23"/>
      <c r="BM16" s="23"/>
      <c r="BN16" s="23"/>
      <c r="BO16" s="23"/>
      <c r="BP16" s="23"/>
      <c r="BQ16" s="23"/>
      <c r="BR16" s="23"/>
      <c r="BS16" s="23"/>
      <c r="BT16" s="23"/>
      <c r="BU16" s="23"/>
      <c r="BV16" s="23"/>
      <c r="BW16" s="23"/>
      <c r="BX16" s="23"/>
      <c r="BY16" s="23"/>
      <c r="BZ16" s="23"/>
      <c r="CA16" s="23"/>
      <c r="CB16" s="23"/>
      <c r="CC16" s="23"/>
      <c r="CD16" s="23"/>
      <c r="CE16" s="23"/>
      <c r="CF16" s="23"/>
      <c r="CG16" s="23"/>
      <c r="CH16" s="23"/>
      <c r="CI16" s="23"/>
      <c r="CJ16" s="23"/>
      <c r="CK16" s="23"/>
      <c r="CL16" s="23"/>
      <c r="CM16" s="23"/>
      <c r="CN16" s="23"/>
      <c r="CO16" s="23"/>
      <c r="CP16" s="23"/>
      <c r="CQ16" s="23"/>
      <c r="CR16" s="23"/>
      <c r="CS16" s="23"/>
      <c r="CT16" s="23"/>
      <c r="CU16" s="23"/>
      <c r="CV16" s="23"/>
      <c r="CW16" s="23"/>
      <c r="CX16" s="23"/>
      <c r="CY16" s="23"/>
      <c r="CZ16" s="23"/>
      <c r="DA16" s="23"/>
      <c r="DB16" s="23"/>
      <c r="DC16" s="23"/>
      <c r="DD16" s="23"/>
      <c r="DE16" s="23"/>
      <c r="DF16" s="23"/>
      <c r="DG16" s="23"/>
      <c r="DH16" s="23"/>
      <c r="DI16" s="23"/>
      <c r="DJ16" s="23"/>
      <c r="DK16" s="23"/>
      <c r="DL16" s="23"/>
      <c r="DM16" s="23"/>
      <c r="DN16" s="23"/>
      <c r="DO16" s="23"/>
      <c r="DP16" s="23"/>
      <c r="DQ16" s="23"/>
      <c r="DR16" s="23"/>
      <c r="DS16" s="23"/>
      <c r="DT16" s="23"/>
      <c r="DU16" s="23"/>
      <c r="DV16" s="23"/>
      <c r="DW16" s="23"/>
      <c r="DX16" s="23"/>
      <c r="DY16" s="23"/>
      <c r="DZ16" s="23"/>
      <c r="EA16" s="23"/>
      <c r="EB16" s="23"/>
      <c r="EC16" s="23"/>
      <c r="ED16" s="23"/>
      <c r="EE16" s="23"/>
      <c r="EF16" s="23"/>
      <c r="EG16" s="23"/>
      <c r="EH16" s="23"/>
      <c r="EI16" s="23"/>
      <c r="EJ16" s="23"/>
      <c r="EK16" s="23"/>
      <c r="EL16" s="23"/>
      <c r="EM16" s="23"/>
      <c r="EN16" s="23"/>
      <c r="EO16" s="23"/>
      <c r="EP16" s="23"/>
      <c r="EQ16" s="23"/>
      <c r="ER16" s="23"/>
      <c r="ES16" s="23"/>
      <c r="ET16" s="23"/>
      <c r="EU16" s="23"/>
      <c r="EV16" s="23"/>
      <c r="EW16" s="23"/>
      <c r="EX16" s="23"/>
      <c r="EY16" s="23"/>
      <c r="EZ16" s="23"/>
      <c r="FA16" s="23"/>
      <c r="FB16" s="23"/>
      <c r="FC16" s="23"/>
      <c r="FD16" s="23"/>
      <c r="FE16" s="23"/>
      <c r="FF16" s="23"/>
      <c r="FG16" s="23"/>
      <c r="FH16" s="23"/>
      <c r="FI16" s="23"/>
      <c r="FJ16" s="23"/>
      <c r="FK16" s="23"/>
      <c r="FL16" s="23"/>
      <c r="FM16" s="23"/>
      <c r="FN16" s="23"/>
      <c r="FO16" s="23"/>
      <c r="FP16" s="23"/>
      <c r="FQ16" s="23"/>
      <c r="FR16" s="23"/>
      <c r="FS16" s="23"/>
      <c r="FT16" s="23"/>
      <c r="FU16" s="23"/>
      <c r="FV16" s="23"/>
      <c r="FW16" s="23"/>
      <c r="FX16" s="23"/>
      <c r="FY16" s="23"/>
      <c r="FZ16" s="23"/>
      <c r="GA16" s="23"/>
      <c r="GB16" s="23"/>
      <c r="GC16" s="23"/>
      <c r="GD16" s="23"/>
      <c r="GE16" s="23"/>
      <c r="GF16" s="23"/>
      <c r="GG16" s="23"/>
      <c r="GH16" s="23"/>
      <c r="GI16" s="23"/>
      <c r="GJ16" s="23"/>
      <c r="GK16" s="23"/>
      <c r="GL16" s="23"/>
      <c r="GM16" s="23"/>
      <c r="GN16" s="23"/>
      <c r="GO16" s="23"/>
      <c r="GP16" s="23"/>
      <c r="GQ16" s="23"/>
      <c r="GR16" s="23"/>
      <c r="GS16" s="23"/>
      <c r="GT16" s="23"/>
      <c r="GU16" s="23"/>
      <c r="GV16" s="23"/>
      <c r="GW16" s="23"/>
      <c r="GX16" s="23"/>
      <c r="GY16" s="23"/>
      <c r="GZ16" s="23"/>
      <c r="HA16" s="23"/>
      <c r="HB16" s="23"/>
      <c r="HC16" s="23"/>
      <c r="HD16" s="23"/>
      <c r="HE16" s="23"/>
      <c r="HF16" s="23"/>
      <c r="HG16" s="23"/>
      <c r="HH16" s="23"/>
      <c r="HI16" s="23"/>
      <c r="HJ16" s="23"/>
      <c r="HK16" s="23"/>
      <c r="HL16" s="23"/>
      <c r="HM16" s="23"/>
      <c r="HN16" s="23"/>
      <c r="HO16" s="23"/>
      <c r="HP16" s="23"/>
      <c r="HQ16" s="23"/>
      <c r="HR16" s="23"/>
      <c r="HS16" s="23"/>
      <c r="HT16" s="23"/>
      <c r="HU16" s="23"/>
      <c r="HV16" s="23"/>
      <c r="HW16" s="23"/>
      <c r="HX16" s="23"/>
      <c r="HY16" s="23"/>
      <c r="HZ16" s="23"/>
      <c r="IA16" s="23"/>
      <c r="IB16" s="23"/>
      <c r="IC16" s="23"/>
      <c r="ID16" s="23"/>
      <c r="IE16" s="23"/>
      <c r="IF16" s="23"/>
      <c r="IG16" s="23"/>
      <c r="IH16" s="23"/>
      <c r="II16" s="23"/>
      <c r="IJ16" s="23"/>
      <c r="IK16" s="23"/>
      <c r="IL16" s="23"/>
      <c r="IM16" s="23"/>
      <c r="IN16" s="23"/>
      <c r="IO16" s="23"/>
      <c r="IP16" s="23"/>
      <c r="IQ16" s="23"/>
      <c r="IR16" s="23"/>
      <c r="IS16" s="23"/>
      <c r="IT16" s="23"/>
      <c r="IU16" s="23"/>
    </row>
    <row r="17" spans="1:255" s="23" customFormat="1" ht="60.6" customHeight="1" x14ac:dyDescent="0.3">
      <c r="A17" s="2">
        <v>4400014200</v>
      </c>
      <c r="B17" s="18" t="s">
        <v>412</v>
      </c>
      <c r="C17" s="3">
        <v>146307</v>
      </c>
      <c r="D17" s="4" t="s">
        <v>82</v>
      </c>
      <c r="E17" s="5" t="s">
        <v>232</v>
      </c>
      <c r="F17" s="6" t="s">
        <v>233</v>
      </c>
      <c r="G17" s="3" t="s">
        <v>234</v>
      </c>
      <c r="H17" s="16" t="s">
        <v>235</v>
      </c>
      <c r="I17" s="3"/>
      <c r="J17" s="9"/>
      <c r="K17" s="9"/>
      <c r="L17" s="9"/>
      <c r="M17" s="9"/>
      <c r="N17" s="9"/>
      <c r="O17" s="9"/>
      <c r="P17" s="9"/>
      <c r="Q17" s="9"/>
      <c r="R17" s="9"/>
      <c r="S17" s="9"/>
      <c r="T17" s="9"/>
      <c r="U17" s="9"/>
      <c r="V17" s="9"/>
      <c r="W17" s="9"/>
      <c r="X17" s="9"/>
      <c r="Y17" s="9"/>
      <c r="Z17" s="9"/>
      <c r="AA17" s="9"/>
      <c r="AB17" s="9"/>
      <c r="AC17" s="9"/>
      <c r="AD17" s="9"/>
      <c r="AE17" s="9"/>
      <c r="AF17" s="9"/>
      <c r="AG17" s="9"/>
      <c r="AH17" s="9"/>
      <c r="AI17" s="9"/>
      <c r="AJ17" s="9"/>
      <c r="AK17" s="9"/>
      <c r="AL17" s="9"/>
      <c r="AM17" s="9"/>
      <c r="AN17" s="9"/>
      <c r="AO17" s="9"/>
      <c r="AP17" s="9"/>
      <c r="AQ17" s="9"/>
      <c r="AR17" s="9"/>
      <c r="AS17" s="9"/>
      <c r="AT17" s="9"/>
      <c r="AU17" s="9"/>
      <c r="AV17" s="9"/>
      <c r="AW17" s="9"/>
      <c r="AX17" s="9"/>
      <c r="AY17" s="9"/>
      <c r="AZ17" s="9"/>
      <c r="BA17" s="9"/>
      <c r="BB17" s="9"/>
      <c r="BC17" s="9"/>
      <c r="BD17" s="9"/>
      <c r="BE17" s="9"/>
      <c r="BF17" s="9"/>
      <c r="BG17" s="9"/>
      <c r="BH17" s="9"/>
      <c r="BI17" s="9"/>
      <c r="BJ17" s="9"/>
      <c r="BK17" s="9"/>
      <c r="BL17" s="9"/>
      <c r="BM17" s="9"/>
      <c r="BN17" s="9"/>
      <c r="BO17" s="9"/>
      <c r="BP17" s="9"/>
      <c r="BQ17" s="9"/>
      <c r="BR17" s="9"/>
      <c r="BS17" s="9"/>
      <c r="BT17" s="9"/>
      <c r="BU17" s="9"/>
      <c r="BV17" s="9"/>
      <c r="BW17" s="9"/>
      <c r="BX17" s="9"/>
      <c r="BY17" s="9"/>
      <c r="BZ17" s="9"/>
      <c r="CA17" s="9"/>
      <c r="CB17" s="9"/>
      <c r="CC17" s="9"/>
      <c r="CD17" s="9"/>
      <c r="CE17" s="9"/>
      <c r="CF17" s="9"/>
      <c r="CG17" s="9"/>
      <c r="CH17" s="9"/>
      <c r="CI17" s="9"/>
      <c r="CJ17" s="9"/>
      <c r="CK17" s="9"/>
      <c r="CL17" s="9"/>
      <c r="CM17" s="9"/>
      <c r="CN17" s="9"/>
      <c r="CO17" s="9"/>
      <c r="CP17" s="9"/>
      <c r="CQ17" s="9"/>
      <c r="CR17" s="9"/>
      <c r="CS17" s="9"/>
      <c r="CT17" s="9"/>
      <c r="CU17" s="9"/>
      <c r="CV17" s="9"/>
      <c r="CW17" s="9"/>
      <c r="CX17" s="9"/>
      <c r="CY17" s="9"/>
      <c r="CZ17" s="9"/>
      <c r="DA17" s="9"/>
      <c r="DB17" s="9"/>
      <c r="DC17" s="9"/>
      <c r="DD17" s="9"/>
      <c r="DE17" s="9"/>
      <c r="DF17" s="9"/>
      <c r="DG17" s="9"/>
      <c r="DH17" s="9"/>
      <c r="DI17" s="9"/>
      <c r="DJ17" s="9"/>
      <c r="DK17" s="9"/>
      <c r="DL17" s="9"/>
      <c r="DM17" s="9"/>
      <c r="DN17" s="9"/>
      <c r="DO17" s="9"/>
      <c r="DP17" s="9"/>
      <c r="DQ17" s="9"/>
      <c r="DR17" s="9"/>
      <c r="DS17" s="9"/>
      <c r="DT17" s="9"/>
      <c r="DU17" s="9"/>
      <c r="DV17" s="9"/>
      <c r="DW17" s="9"/>
      <c r="DX17" s="9"/>
      <c r="DY17" s="9"/>
      <c r="DZ17" s="9"/>
      <c r="EA17" s="9"/>
      <c r="EB17" s="9"/>
      <c r="EC17" s="9"/>
      <c r="ED17" s="9"/>
      <c r="EE17" s="9"/>
      <c r="EF17" s="9"/>
      <c r="EG17" s="9"/>
      <c r="EH17" s="9"/>
      <c r="EI17" s="9"/>
      <c r="EJ17" s="9"/>
      <c r="EK17" s="9"/>
      <c r="EL17" s="9"/>
      <c r="EM17" s="9"/>
      <c r="EN17" s="9"/>
      <c r="EO17" s="9"/>
      <c r="EP17" s="9"/>
      <c r="EQ17" s="9"/>
      <c r="ER17" s="9"/>
      <c r="ES17" s="9"/>
      <c r="ET17" s="9"/>
      <c r="EU17" s="9"/>
      <c r="EV17" s="9"/>
      <c r="EW17" s="9"/>
      <c r="EX17" s="9"/>
      <c r="EY17" s="9"/>
      <c r="EZ17" s="9"/>
      <c r="FA17" s="9"/>
      <c r="FB17" s="9"/>
      <c r="FC17" s="9"/>
      <c r="FD17" s="9"/>
      <c r="FE17" s="9"/>
      <c r="FF17" s="9"/>
      <c r="FG17" s="9"/>
      <c r="FH17" s="9"/>
      <c r="FI17" s="9"/>
      <c r="FJ17" s="9"/>
      <c r="FK17" s="9"/>
      <c r="FL17" s="9"/>
      <c r="FM17" s="9"/>
      <c r="FN17" s="9"/>
      <c r="FO17" s="9"/>
      <c r="FP17" s="9"/>
      <c r="FQ17" s="9"/>
      <c r="FR17" s="9"/>
      <c r="FS17" s="9"/>
      <c r="FT17" s="9"/>
      <c r="FU17" s="9"/>
      <c r="FV17" s="9"/>
      <c r="FW17" s="9"/>
      <c r="FX17" s="9"/>
      <c r="FY17" s="9"/>
      <c r="FZ17" s="9"/>
      <c r="GA17" s="9"/>
      <c r="GB17" s="9"/>
      <c r="GC17" s="9"/>
      <c r="GD17" s="9"/>
      <c r="GE17" s="9"/>
      <c r="GF17" s="9"/>
      <c r="GG17" s="9"/>
      <c r="GH17" s="9"/>
      <c r="GI17" s="9"/>
      <c r="GJ17" s="9"/>
      <c r="GK17" s="9"/>
      <c r="GL17" s="9"/>
      <c r="GM17" s="9"/>
      <c r="GN17" s="9"/>
      <c r="GO17" s="9"/>
      <c r="GP17" s="9"/>
      <c r="GQ17" s="9"/>
      <c r="GR17" s="9"/>
      <c r="GS17" s="9"/>
      <c r="GT17" s="9"/>
      <c r="GU17" s="9"/>
      <c r="GV17" s="9"/>
      <c r="GW17" s="9"/>
      <c r="GX17" s="9"/>
      <c r="GY17" s="9"/>
      <c r="GZ17" s="9"/>
      <c r="HA17" s="9"/>
      <c r="HB17" s="9"/>
      <c r="HC17" s="9"/>
      <c r="HD17" s="9"/>
      <c r="HE17" s="9"/>
      <c r="HF17" s="9"/>
      <c r="HG17" s="9"/>
      <c r="HH17" s="9"/>
      <c r="HI17" s="9"/>
      <c r="HJ17" s="9"/>
      <c r="HK17" s="9"/>
      <c r="HL17" s="9"/>
      <c r="HM17" s="9"/>
      <c r="HN17" s="9"/>
      <c r="HO17" s="9"/>
      <c r="HP17" s="9"/>
      <c r="HQ17" s="9"/>
      <c r="HR17" s="9"/>
      <c r="HS17" s="9"/>
      <c r="HT17" s="9"/>
      <c r="HU17" s="9"/>
      <c r="HV17" s="9"/>
      <c r="HW17" s="9"/>
      <c r="HX17" s="9"/>
      <c r="HY17" s="9"/>
      <c r="HZ17" s="9"/>
      <c r="IA17" s="9"/>
      <c r="IB17" s="9"/>
      <c r="IC17" s="9"/>
      <c r="ID17" s="9"/>
      <c r="IE17" s="9"/>
      <c r="IF17" s="9"/>
      <c r="IG17" s="9"/>
      <c r="IH17" s="9"/>
      <c r="II17" s="9"/>
      <c r="IJ17" s="9"/>
      <c r="IK17" s="9"/>
      <c r="IL17" s="9"/>
      <c r="IM17" s="9"/>
      <c r="IN17" s="9"/>
      <c r="IO17" s="9"/>
      <c r="IP17" s="9"/>
      <c r="IQ17" s="9"/>
      <c r="IR17" s="9"/>
      <c r="IS17" s="9"/>
      <c r="IT17" s="9"/>
      <c r="IU17" s="9"/>
    </row>
    <row r="18" spans="1:255" s="23" customFormat="1" ht="51" customHeight="1" x14ac:dyDescent="0.3">
      <c r="A18" s="2">
        <v>4400014200</v>
      </c>
      <c r="B18" s="18" t="s">
        <v>412</v>
      </c>
      <c r="C18" s="3">
        <v>146307</v>
      </c>
      <c r="D18" s="4" t="s">
        <v>114</v>
      </c>
      <c r="E18" s="5" t="s">
        <v>232</v>
      </c>
      <c r="F18" s="6" t="s">
        <v>233</v>
      </c>
      <c r="G18" s="3" t="s">
        <v>234</v>
      </c>
      <c r="H18" s="16" t="s">
        <v>235</v>
      </c>
      <c r="I18" s="3"/>
      <c r="J18" s="9"/>
      <c r="K18" s="9"/>
      <c r="L18" s="9"/>
      <c r="M18" s="9"/>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P18" s="9"/>
      <c r="AQ18" s="9"/>
      <c r="AR18" s="9"/>
      <c r="AS18" s="9"/>
      <c r="AT18" s="9"/>
      <c r="AU18" s="9"/>
      <c r="AV18" s="9"/>
      <c r="AW18" s="9"/>
      <c r="AX18" s="9"/>
      <c r="AY18" s="9"/>
      <c r="AZ18" s="9"/>
      <c r="BA18" s="9"/>
      <c r="BB18" s="9"/>
      <c r="BC18" s="9"/>
      <c r="BD18" s="9"/>
      <c r="BE18" s="9"/>
      <c r="BF18" s="9"/>
      <c r="BG18" s="9"/>
      <c r="BH18" s="9"/>
      <c r="BI18" s="9"/>
      <c r="BJ18" s="9"/>
      <c r="BK18" s="9"/>
      <c r="BL18" s="9"/>
      <c r="BM18" s="9"/>
      <c r="BN18" s="9"/>
      <c r="BO18" s="9"/>
      <c r="BP18" s="9"/>
      <c r="BQ18" s="9"/>
      <c r="BR18" s="9"/>
      <c r="BS18" s="9"/>
      <c r="BT18" s="9"/>
      <c r="BU18" s="9"/>
      <c r="BV18" s="9"/>
      <c r="BW18" s="9"/>
      <c r="BX18" s="9"/>
      <c r="BY18" s="9"/>
      <c r="BZ18" s="9"/>
      <c r="CA18" s="9"/>
      <c r="CB18" s="9"/>
      <c r="CC18" s="9"/>
      <c r="CD18" s="9"/>
      <c r="CE18" s="9"/>
      <c r="CF18" s="9"/>
      <c r="CG18" s="9"/>
      <c r="CH18" s="9"/>
      <c r="CI18" s="9"/>
      <c r="CJ18" s="9"/>
      <c r="CK18" s="9"/>
      <c r="CL18" s="9"/>
      <c r="CM18" s="9"/>
      <c r="CN18" s="9"/>
      <c r="CO18" s="9"/>
      <c r="CP18" s="9"/>
      <c r="CQ18" s="9"/>
      <c r="CR18" s="9"/>
      <c r="CS18" s="9"/>
      <c r="CT18" s="9"/>
      <c r="CU18" s="9"/>
      <c r="CV18" s="9"/>
      <c r="CW18" s="9"/>
      <c r="CX18" s="9"/>
      <c r="CY18" s="9"/>
      <c r="CZ18" s="9"/>
      <c r="DA18" s="9"/>
      <c r="DB18" s="9"/>
      <c r="DC18" s="9"/>
      <c r="DD18" s="9"/>
      <c r="DE18" s="9"/>
      <c r="DF18" s="9"/>
      <c r="DG18" s="9"/>
      <c r="DH18" s="9"/>
      <c r="DI18" s="9"/>
      <c r="DJ18" s="9"/>
      <c r="DK18" s="9"/>
      <c r="DL18" s="9"/>
      <c r="DM18" s="9"/>
      <c r="DN18" s="9"/>
      <c r="DO18" s="9"/>
      <c r="DP18" s="9"/>
      <c r="DQ18" s="9"/>
      <c r="DR18" s="9"/>
      <c r="DS18" s="9"/>
      <c r="DT18" s="9"/>
      <c r="DU18" s="9"/>
      <c r="DV18" s="9"/>
      <c r="DW18" s="9"/>
      <c r="DX18" s="9"/>
      <c r="DY18" s="9"/>
      <c r="DZ18" s="9"/>
      <c r="EA18" s="9"/>
      <c r="EB18" s="9"/>
      <c r="EC18" s="9"/>
      <c r="ED18" s="9"/>
      <c r="EE18" s="9"/>
      <c r="EF18" s="9"/>
      <c r="EG18" s="9"/>
      <c r="EH18" s="9"/>
      <c r="EI18" s="9"/>
      <c r="EJ18" s="9"/>
      <c r="EK18" s="9"/>
      <c r="EL18" s="9"/>
      <c r="EM18" s="9"/>
      <c r="EN18" s="9"/>
      <c r="EO18" s="9"/>
      <c r="EP18" s="9"/>
      <c r="EQ18" s="9"/>
      <c r="ER18" s="9"/>
      <c r="ES18" s="9"/>
      <c r="ET18" s="9"/>
      <c r="EU18" s="9"/>
      <c r="EV18" s="9"/>
      <c r="EW18" s="9"/>
      <c r="EX18" s="9"/>
      <c r="EY18" s="9"/>
      <c r="EZ18" s="9"/>
      <c r="FA18" s="9"/>
      <c r="FB18" s="9"/>
      <c r="FC18" s="9"/>
      <c r="FD18" s="9"/>
      <c r="FE18" s="9"/>
      <c r="FF18" s="9"/>
      <c r="FG18" s="9"/>
      <c r="FH18" s="9"/>
      <c r="FI18" s="9"/>
      <c r="FJ18" s="9"/>
      <c r="FK18" s="9"/>
      <c r="FL18" s="9"/>
      <c r="FM18" s="9"/>
      <c r="FN18" s="9"/>
      <c r="FO18" s="9"/>
      <c r="FP18" s="9"/>
      <c r="FQ18" s="9"/>
      <c r="FR18" s="9"/>
      <c r="FS18" s="9"/>
      <c r="FT18" s="9"/>
      <c r="FU18" s="9"/>
      <c r="FV18" s="9"/>
      <c r="FW18" s="9"/>
      <c r="FX18" s="9"/>
      <c r="FY18" s="9"/>
      <c r="FZ18" s="9"/>
      <c r="GA18" s="9"/>
      <c r="GB18" s="9"/>
      <c r="GC18" s="9"/>
      <c r="GD18" s="9"/>
      <c r="GE18" s="9"/>
      <c r="GF18" s="9"/>
      <c r="GG18" s="9"/>
      <c r="GH18" s="9"/>
      <c r="GI18" s="9"/>
      <c r="GJ18" s="9"/>
      <c r="GK18" s="9"/>
      <c r="GL18" s="9"/>
      <c r="GM18" s="9"/>
      <c r="GN18" s="9"/>
      <c r="GO18" s="9"/>
      <c r="GP18" s="9"/>
      <c r="GQ18" s="9"/>
      <c r="GR18" s="9"/>
      <c r="GS18" s="9"/>
      <c r="GT18" s="9"/>
      <c r="GU18" s="9"/>
      <c r="GV18" s="9"/>
      <c r="GW18" s="9"/>
      <c r="GX18" s="9"/>
      <c r="GY18" s="9"/>
      <c r="GZ18" s="9"/>
      <c r="HA18" s="9"/>
      <c r="HB18" s="9"/>
      <c r="HC18" s="9"/>
      <c r="HD18" s="9"/>
      <c r="HE18" s="9"/>
      <c r="HF18" s="9"/>
      <c r="HG18" s="9"/>
      <c r="HH18" s="9"/>
      <c r="HI18" s="9"/>
      <c r="HJ18" s="9"/>
      <c r="HK18" s="9"/>
      <c r="HL18" s="9"/>
      <c r="HM18" s="9"/>
      <c r="HN18" s="9"/>
      <c r="HO18" s="9"/>
      <c r="HP18" s="9"/>
      <c r="HQ18" s="9"/>
      <c r="HR18" s="9"/>
      <c r="HS18" s="9"/>
      <c r="HT18" s="9"/>
      <c r="HU18" s="9"/>
      <c r="HV18" s="9"/>
      <c r="HW18" s="9"/>
      <c r="HX18" s="9"/>
      <c r="HY18" s="9"/>
      <c r="HZ18" s="9"/>
      <c r="IA18" s="9"/>
      <c r="IB18" s="9"/>
      <c r="IC18" s="9"/>
      <c r="ID18" s="9"/>
      <c r="IE18" s="9"/>
      <c r="IF18" s="9"/>
      <c r="IG18" s="9"/>
      <c r="IH18" s="9"/>
      <c r="II18" s="9"/>
      <c r="IJ18" s="9"/>
      <c r="IK18" s="9"/>
      <c r="IL18" s="9"/>
      <c r="IM18" s="9"/>
      <c r="IN18" s="9"/>
      <c r="IO18" s="9"/>
      <c r="IP18" s="9"/>
      <c r="IQ18" s="9"/>
      <c r="IR18" s="9"/>
      <c r="IS18" s="9"/>
      <c r="IT18" s="9"/>
      <c r="IU18" s="9"/>
    </row>
    <row r="19" spans="1:255" s="23" customFormat="1" ht="54" customHeight="1" x14ac:dyDescent="0.3">
      <c r="A19" s="2">
        <v>4400014200</v>
      </c>
      <c r="B19" s="18" t="s">
        <v>412</v>
      </c>
      <c r="C19" s="3">
        <v>146307</v>
      </c>
      <c r="D19" s="4" t="s">
        <v>307</v>
      </c>
      <c r="E19" s="5" t="s">
        <v>232</v>
      </c>
      <c r="F19" s="6" t="s">
        <v>233</v>
      </c>
      <c r="G19" s="3" t="s">
        <v>234</v>
      </c>
      <c r="H19" s="16" t="s">
        <v>235</v>
      </c>
      <c r="I19" s="3"/>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c r="BM19" s="9"/>
      <c r="BN19" s="9"/>
      <c r="BO19" s="9"/>
      <c r="BP19" s="9"/>
      <c r="BQ19" s="9"/>
      <c r="BR19" s="9"/>
      <c r="BS19" s="9"/>
      <c r="BT19" s="9"/>
      <c r="BU19" s="9"/>
      <c r="BV19" s="9"/>
      <c r="BW19" s="9"/>
      <c r="BX19" s="9"/>
      <c r="BY19" s="9"/>
      <c r="BZ19" s="9"/>
      <c r="CA19" s="9"/>
      <c r="CB19" s="9"/>
      <c r="CC19" s="9"/>
      <c r="CD19" s="9"/>
      <c r="CE19" s="9"/>
      <c r="CF19" s="9"/>
      <c r="CG19" s="9"/>
      <c r="CH19" s="9"/>
      <c r="CI19" s="9"/>
      <c r="CJ19" s="9"/>
      <c r="CK19" s="9"/>
      <c r="CL19" s="9"/>
      <c r="CM19" s="9"/>
      <c r="CN19" s="9"/>
      <c r="CO19" s="9"/>
      <c r="CP19" s="9"/>
      <c r="CQ19" s="9"/>
      <c r="CR19" s="9"/>
      <c r="CS19" s="9"/>
      <c r="CT19" s="9"/>
      <c r="CU19" s="9"/>
      <c r="CV19" s="9"/>
      <c r="CW19" s="9"/>
      <c r="CX19" s="9"/>
      <c r="CY19" s="9"/>
      <c r="CZ19" s="9"/>
      <c r="DA19" s="9"/>
      <c r="DB19" s="9"/>
      <c r="DC19" s="9"/>
      <c r="DD19" s="9"/>
      <c r="DE19" s="9"/>
      <c r="DF19" s="9"/>
      <c r="DG19" s="9"/>
      <c r="DH19" s="9"/>
      <c r="DI19" s="9"/>
      <c r="DJ19" s="9"/>
      <c r="DK19" s="9"/>
      <c r="DL19" s="9"/>
      <c r="DM19" s="9"/>
      <c r="DN19" s="9"/>
      <c r="DO19" s="9"/>
      <c r="DP19" s="9"/>
      <c r="DQ19" s="9"/>
      <c r="DR19" s="9"/>
      <c r="DS19" s="9"/>
      <c r="DT19" s="9"/>
      <c r="DU19" s="9"/>
      <c r="DV19" s="9"/>
      <c r="DW19" s="9"/>
      <c r="DX19" s="9"/>
      <c r="DY19" s="9"/>
      <c r="DZ19" s="9"/>
      <c r="EA19" s="9"/>
      <c r="EB19" s="9"/>
      <c r="EC19" s="9"/>
      <c r="ED19" s="9"/>
      <c r="EE19" s="9"/>
      <c r="EF19" s="9"/>
      <c r="EG19" s="9"/>
      <c r="EH19" s="9"/>
      <c r="EI19" s="9"/>
      <c r="EJ19" s="9"/>
      <c r="EK19" s="9"/>
      <c r="EL19" s="9"/>
      <c r="EM19" s="9"/>
      <c r="EN19" s="9"/>
      <c r="EO19" s="9"/>
      <c r="EP19" s="9"/>
      <c r="EQ19" s="9"/>
      <c r="ER19" s="9"/>
      <c r="ES19" s="9"/>
      <c r="ET19" s="9"/>
      <c r="EU19" s="9"/>
      <c r="EV19" s="9"/>
      <c r="EW19" s="9"/>
      <c r="EX19" s="9"/>
      <c r="EY19" s="9"/>
      <c r="EZ19" s="9"/>
      <c r="FA19" s="9"/>
      <c r="FB19" s="9"/>
      <c r="FC19" s="9"/>
      <c r="FD19" s="9"/>
      <c r="FE19" s="9"/>
      <c r="FF19" s="9"/>
      <c r="FG19" s="9"/>
      <c r="FH19" s="9"/>
      <c r="FI19" s="9"/>
      <c r="FJ19" s="9"/>
      <c r="FK19" s="9"/>
      <c r="FL19" s="9"/>
      <c r="FM19" s="9"/>
      <c r="FN19" s="9"/>
      <c r="FO19" s="9"/>
      <c r="FP19" s="9"/>
      <c r="FQ19" s="9"/>
      <c r="FR19" s="9"/>
      <c r="FS19" s="9"/>
      <c r="FT19" s="9"/>
      <c r="FU19" s="9"/>
      <c r="FV19" s="9"/>
      <c r="FW19" s="9"/>
      <c r="FX19" s="9"/>
      <c r="FY19" s="9"/>
      <c r="FZ19" s="9"/>
      <c r="GA19" s="9"/>
      <c r="GB19" s="9"/>
      <c r="GC19" s="9"/>
      <c r="GD19" s="9"/>
      <c r="GE19" s="9"/>
      <c r="GF19" s="9"/>
      <c r="GG19" s="9"/>
      <c r="GH19" s="9"/>
      <c r="GI19" s="9"/>
      <c r="GJ19" s="9"/>
      <c r="GK19" s="9"/>
      <c r="GL19" s="9"/>
      <c r="GM19" s="9"/>
      <c r="GN19" s="9"/>
      <c r="GO19" s="9"/>
      <c r="GP19" s="9"/>
      <c r="GQ19" s="9"/>
      <c r="GR19" s="9"/>
      <c r="GS19" s="9"/>
      <c r="GT19" s="9"/>
      <c r="GU19" s="9"/>
      <c r="GV19" s="9"/>
      <c r="GW19" s="9"/>
      <c r="GX19" s="9"/>
      <c r="GY19" s="9"/>
      <c r="GZ19" s="9"/>
      <c r="HA19" s="9"/>
      <c r="HB19" s="9"/>
      <c r="HC19" s="9"/>
      <c r="HD19" s="9"/>
      <c r="HE19" s="9"/>
      <c r="HF19" s="9"/>
      <c r="HG19" s="9"/>
      <c r="HH19" s="9"/>
      <c r="HI19" s="9"/>
      <c r="HJ19" s="9"/>
      <c r="HK19" s="9"/>
      <c r="HL19" s="9"/>
      <c r="HM19" s="9"/>
      <c r="HN19" s="9"/>
      <c r="HO19" s="9"/>
      <c r="HP19" s="9"/>
      <c r="HQ19" s="9"/>
      <c r="HR19" s="9"/>
      <c r="HS19" s="9"/>
      <c r="HT19" s="9"/>
      <c r="HU19" s="9"/>
      <c r="HV19" s="9"/>
      <c r="HW19" s="9"/>
      <c r="HX19" s="9"/>
      <c r="HY19" s="9"/>
      <c r="HZ19" s="9"/>
      <c r="IA19" s="9"/>
      <c r="IB19" s="9"/>
      <c r="IC19" s="9"/>
      <c r="ID19" s="9"/>
      <c r="IE19" s="9"/>
      <c r="IF19" s="9"/>
      <c r="IG19" s="9"/>
      <c r="IH19" s="9"/>
      <c r="II19" s="9"/>
      <c r="IJ19" s="9"/>
      <c r="IK19" s="9"/>
      <c r="IL19" s="9"/>
      <c r="IM19" s="9"/>
      <c r="IN19" s="9"/>
      <c r="IO19" s="9"/>
      <c r="IP19" s="9"/>
      <c r="IQ19" s="9"/>
      <c r="IR19" s="9"/>
      <c r="IS19" s="9"/>
      <c r="IT19" s="9"/>
      <c r="IU19" s="9"/>
    </row>
    <row r="20" spans="1:255" s="42" customFormat="1" ht="45.75" customHeight="1" x14ac:dyDescent="0.25">
      <c r="A20" s="38">
        <v>4400018226</v>
      </c>
      <c r="B20" s="39" t="s">
        <v>327</v>
      </c>
      <c r="C20" s="39">
        <v>143265</v>
      </c>
      <c r="D20" s="40" t="s">
        <v>317</v>
      </c>
      <c r="E20" s="39" t="s">
        <v>318</v>
      </c>
      <c r="F20" s="39" t="s">
        <v>319</v>
      </c>
      <c r="G20" s="39" t="s">
        <v>320</v>
      </c>
      <c r="H20" s="41" t="s">
        <v>321</v>
      </c>
    </row>
    <row r="21" spans="1:255" s="42" customFormat="1" ht="45.75" customHeight="1" x14ac:dyDescent="0.25">
      <c r="A21" s="38">
        <v>4400018226</v>
      </c>
      <c r="B21" s="39" t="s">
        <v>327</v>
      </c>
      <c r="C21" s="39">
        <v>143265</v>
      </c>
      <c r="D21" s="43" t="s">
        <v>102</v>
      </c>
      <c r="E21" s="39" t="s">
        <v>318</v>
      </c>
      <c r="F21" s="39" t="s">
        <v>319</v>
      </c>
      <c r="G21" s="39" t="s">
        <v>320</v>
      </c>
      <c r="H21" s="41" t="s">
        <v>321</v>
      </c>
    </row>
    <row r="22" spans="1:255" s="42" customFormat="1" ht="45.75" customHeight="1" x14ac:dyDescent="0.25">
      <c r="A22" s="38">
        <v>4400018226</v>
      </c>
      <c r="B22" s="39" t="s">
        <v>316</v>
      </c>
      <c r="C22" s="39">
        <v>143265</v>
      </c>
      <c r="D22" s="39" t="s">
        <v>82</v>
      </c>
      <c r="E22" s="39" t="s">
        <v>318</v>
      </c>
      <c r="F22" s="39" t="s">
        <v>319</v>
      </c>
      <c r="G22" s="39" t="s">
        <v>320</v>
      </c>
      <c r="H22" s="41" t="s">
        <v>321</v>
      </c>
    </row>
    <row r="23" spans="1:255" ht="45.75" customHeight="1" x14ac:dyDescent="0.25">
      <c r="A23" s="7">
        <v>4400010751</v>
      </c>
      <c r="B23" s="4" t="s">
        <v>118</v>
      </c>
      <c r="C23" s="4">
        <v>161289</v>
      </c>
      <c r="D23" s="5" t="s">
        <v>82</v>
      </c>
      <c r="E23" s="5" t="s">
        <v>90</v>
      </c>
      <c r="F23" s="6" t="s">
        <v>91</v>
      </c>
      <c r="G23" s="4" t="s">
        <v>92</v>
      </c>
      <c r="H23" s="16" t="s">
        <v>93</v>
      </c>
    </row>
    <row r="24" spans="1:255" ht="45.75" customHeight="1" x14ac:dyDescent="0.25">
      <c r="A24" s="7">
        <v>4400010751</v>
      </c>
      <c r="B24" s="4" t="s">
        <v>118</v>
      </c>
      <c r="C24" s="4">
        <v>161289</v>
      </c>
      <c r="D24" s="5" t="s">
        <v>375</v>
      </c>
      <c r="E24" s="5" t="s">
        <v>90</v>
      </c>
      <c r="F24" s="6" t="s">
        <v>91</v>
      </c>
      <c r="G24" s="4" t="s">
        <v>92</v>
      </c>
      <c r="H24" s="16" t="s">
        <v>93</v>
      </c>
    </row>
    <row r="25" spans="1:255" ht="45.75" customHeight="1" x14ac:dyDescent="0.25">
      <c r="A25" s="2">
        <v>4400015069</v>
      </c>
      <c r="B25" s="18" t="s">
        <v>413</v>
      </c>
      <c r="C25" s="3">
        <v>121899</v>
      </c>
      <c r="D25" s="4" t="s">
        <v>82</v>
      </c>
      <c r="E25" s="5" t="s">
        <v>247</v>
      </c>
      <c r="F25" s="6" t="s">
        <v>248</v>
      </c>
      <c r="G25" s="3" t="s">
        <v>249</v>
      </c>
      <c r="H25" s="16" t="s">
        <v>250</v>
      </c>
    </row>
    <row r="26" spans="1:255" ht="45.75" customHeight="1" x14ac:dyDescent="0.25">
      <c r="A26" s="2">
        <v>4400015069</v>
      </c>
      <c r="B26" s="18" t="s">
        <v>413</v>
      </c>
      <c r="C26" s="3">
        <v>121899</v>
      </c>
      <c r="D26" s="4" t="s">
        <v>114</v>
      </c>
      <c r="E26" s="5" t="s">
        <v>247</v>
      </c>
      <c r="F26" s="6" t="s">
        <v>248</v>
      </c>
      <c r="G26" s="3" t="s">
        <v>249</v>
      </c>
      <c r="H26" s="16" t="s">
        <v>250</v>
      </c>
    </row>
    <row r="27" spans="1:255" ht="45.75" customHeight="1" x14ac:dyDescent="0.25">
      <c r="A27" s="2">
        <v>4400015069</v>
      </c>
      <c r="B27" s="18" t="s">
        <v>413</v>
      </c>
      <c r="C27" s="3">
        <v>121899</v>
      </c>
      <c r="D27" s="4" t="s">
        <v>311</v>
      </c>
      <c r="E27" s="5" t="s">
        <v>247</v>
      </c>
      <c r="F27" s="6" t="s">
        <v>248</v>
      </c>
      <c r="G27" s="3" t="s">
        <v>249</v>
      </c>
      <c r="H27" s="16" t="s">
        <v>250</v>
      </c>
    </row>
    <row r="28" spans="1:255" ht="45.75" customHeight="1" x14ac:dyDescent="0.25">
      <c r="A28" s="2">
        <v>4400016763</v>
      </c>
      <c r="B28" s="4" t="s">
        <v>414</v>
      </c>
      <c r="C28" s="3">
        <v>512131</v>
      </c>
      <c r="D28" s="4" t="s">
        <v>82</v>
      </c>
      <c r="E28" s="3" t="s">
        <v>293</v>
      </c>
      <c r="F28" s="6" t="s">
        <v>294</v>
      </c>
      <c r="G28" s="3" t="s">
        <v>295</v>
      </c>
      <c r="H28" s="16" t="s">
        <v>296</v>
      </c>
    </row>
    <row r="29" spans="1:255" ht="45.75" customHeight="1" x14ac:dyDescent="0.25">
      <c r="A29" s="2">
        <v>4400016763</v>
      </c>
      <c r="B29" s="4" t="s">
        <v>414</v>
      </c>
      <c r="C29" s="3">
        <v>512131</v>
      </c>
      <c r="D29" s="4" t="s">
        <v>114</v>
      </c>
      <c r="E29" s="3" t="s">
        <v>293</v>
      </c>
      <c r="F29" s="6" t="s">
        <v>294</v>
      </c>
      <c r="G29" s="3" t="s">
        <v>295</v>
      </c>
      <c r="H29" s="16" t="s">
        <v>296</v>
      </c>
    </row>
    <row r="30" spans="1:255" ht="45.75" customHeight="1" x14ac:dyDescent="0.25">
      <c r="A30" s="2">
        <v>4400010992</v>
      </c>
      <c r="B30" s="4" t="s">
        <v>147</v>
      </c>
      <c r="C30" s="3">
        <v>120505</v>
      </c>
      <c r="D30" s="4" t="s">
        <v>82</v>
      </c>
      <c r="E30" s="5" t="s">
        <v>144</v>
      </c>
      <c r="F30" s="6" t="s">
        <v>138</v>
      </c>
      <c r="G30" s="3" t="s">
        <v>139</v>
      </c>
      <c r="H30" s="16" t="s">
        <v>140</v>
      </c>
    </row>
    <row r="31" spans="1:255" ht="45.75" customHeight="1" x14ac:dyDescent="0.25">
      <c r="A31" s="2">
        <v>4400010992</v>
      </c>
      <c r="B31" s="4" t="s">
        <v>147</v>
      </c>
      <c r="C31" s="3">
        <v>120505</v>
      </c>
      <c r="D31" s="4" t="s">
        <v>114</v>
      </c>
      <c r="E31" s="5" t="s">
        <v>144</v>
      </c>
      <c r="F31" s="6" t="s">
        <v>138</v>
      </c>
      <c r="G31" s="3" t="s">
        <v>139</v>
      </c>
      <c r="H31" s="16" t="s">
        <v>140</v>
      </c>
    </row>
    <row r="32" spans="1:255" ht="45.75" customHeight="1" x14ac:dyDescent="0.25">
      <c r="A32" s="2">
        <v>4400010992</v>
      </c>
      <c r="B32" s="4" t="s">
        <v>147</v>
      </c>
      <c r="C32" s="3">
        <v>120505</v>
      </c>
      <c r="D32" s="4" t="s">
        <v>307</v>
      </c>
      <c r="E32" s="5" t="s">
        <v>144</v>
      </c>
      <c r="F32" s="6" t="s">
        <v>138</v>
      </c>
      <c r="G32" s="3" t="s">
        <v>139</v>
      </c>
      <c r="H32" s="16" t="s">
        <v>140</v>
      </c>
    </row>
    <row r="33" spans="1:255" ht="45.75" customHeight="1" x14ac:dyDescent="0.25">
      <c r="A33" s="7">
        <v>4400010479</v>
      </c>
      <c r="B33" s="4" t="s">
        <v>83</v>
      </c>
      <c r="C33" s="4">
        <v>101818</v>
      </c>
      <c r="D33" s="5" t="s">
        <v>82</v>
      </c>
      <c r="E33" s="5" t="s">
        <v>64</v>
      </c>
      <c r="F33" s="6" t="s">
        <v>65</v>
      </c>
      <c r="G33" s="4" t="s">
        <v>66</v>
      </c>
      <c r="H33" s="16" t="s">
        <v>67</v>
      </c>
      <c r="I33" s="17" t="s">
        <v>67</v>
      </c>
    </row>
    <row r="34" spans="1:255" ht="45.75" customHeight="1" x14ac:dyDescent="0.25">
      <c r="A34" s="2">
        <v>4400011074</v>
      </c>
      <c r="B34" s="4" t="s">
        <v>156</v>
      </c>
      <c r="C34" s="3">
        <v>119833</v>
      </c>
      <c r="D34" s="5" t="s">
        <v>82</v>
      </c>
      <c r="E34" s="5" t="s">
        <v>158</v>
      </c>
      <c r="F34" s="6" t="s">
        <v>149</v>
      </c>
      <c r="G34" s="3" t="s">
        <v>150</v>
      </c>
      <c r="H34" s="16" t="s">
        <v>151</v>
      </c>
    </row>
    <row r="35" spans="1:255" ht="45.75" customHeight="1" x14ac:dyDescent="0.25">
      <c r="A35" s="2">
        <v>4400011074</v>
      </c>
      <c r="B35" s="4" t="s">
        <v>156</v>
      </c>
      <c r="C35" s="3">
        <v>119833</v>
      </c>
      <c r="D35" s="5" t="s">
        <v>134</v>
      </c>
      <c r="E35" s="5" t="s">
        <v>158</v>
      </c>
      <c r="F35" s="6" t="s">
        <v>149</v>
      </c>
      <c r="G35" s="3" t="s">
        <v>150</v>
      </c>
      <c r="H35" s="16" t="s">
        <v>151</v>
      </c>
    </row>
    <row r="36" spans="1:255" ht="45.75" customHeight="1" x14ac:dyDescent="0.25">
      <c r="A36" s="2">
        <v>4400011074</v>
      </c>
      <c r="B36" s="4" t="s">
        <v>156</v>
      </c>
      <c r="C36" s="3">
        <v>119833</v>
      </c>
      <c r="D36" s="5" t="s">
        <v>111</v>
      </c>
      <c r="E36" s="5" t="s">
        <v>158</v>
      </c>
      <c r="F36" s="6" t="s">
        <v>149</v>
      </c>
      <c r="G36" s="3" t="s">
        <v>150</v>
      </c>
      <c r="H36" s="16" t="s">
        <v>151</v>
      </c>
    </row>
    <row r="37" spans="1:255" ht="45.75" customHeight="1" x14ac:dyDescent="0.25">
      <c r="A37" s="7">
        <v>4400010466</v>
      </c>
      <c r="B37" s="4" t="s">
        <v>135</v>
      </c>
      <c r="C37" s="4">
        <v>142553</v>
      </c>
      <c r="D37" s="5" t="s">
        <v>82</v>
      </c>
      <c r="E37" s="5" t="s">
        <v>46</v>
      </c>
      <c r="F37" s="6" t="s">
        <v>47</v>
      </c>
      <c r="G37" s="4" t="s">
        <v>48</v>
      </c>
      <c r="H37" s="16" t="s">
        <v>85</v>
      </c>
      <c r="I37" s="17" t="s">
        <v>38</v>
      </c>
    </row>
    <row r="38" spans="1:255" ht="45.75" customHeight="1" x14ac:dyDescent="0.25">
      <c r="A38" s="7">
        <v>4400010466</v>
      </c>
      <c r="B38" s="4" t="s">
        <v>135</v>
      </c>
      <c r="C38" s="4">
        <v>142553</v>
      </c>
      <c r="D38" s="5" t="s">
        <v>307</v>
      </c>
      <c r="E38" s="5" t="s">
        <v>46</v>
      </c>
      <c r="F38" s="6" t="s">
        <v>47</v>
      </c>
      <c r="G38" s="4" t="s">
        <v>48</v>
      </c>
      <c r="H38" s="16" t="s">
        <v>85</v>
      </c>
      <c r="I38" s="17" t="s">
        <v>38</v>
      </c>
    </row>
    <row r="39" spans="1:255" ht="45.75" customHeight="1" x14ac:dyDescent="0.25">
      <c r="A39" s="2">
        <v>4400015070</v>
      </c>
      <c r="B39" s="18" t="s">
        <v>415</v>
      </c>
      <c r="C39" s="3">
        <v>118035</v>
      </c>
      <c r="D39" s="4" t="s">
        <v>82</v>
      </c>
      <c r="E39" s="5" t="s">
        <v>251</v>
      </c>
      <c r="F39" s="6" t="s">
        <v>252</v>
      </c>
      <c r="G39" s="3" t="s">
        <v>253</v>
      </c>
      <c r="H39" s="16" t="s">
        <v>254</v>
      </c>
    </row>
    <row r="40" spans="1:255" ht="45.75" customHeight="1" x14ac:dyDescent="0.25">
      <c r="A40" s="2">
        <v>4400015070</v>
      </c>
      <c r="B40" s="18" t="s">
        <v>415</v>
      </c>
      <c r="C40" s="3">
        <v>118035</v>
      </c>
      <c r="D40" s="4" t="s">
        <v>114</v>
      </c>
      <c r="E40" s="5" t="s">
        <v>251</v>
      </c>
      <c r="F40" s="6" t="s">
        <v>252</v>
      </c>
      <c r="G40" s="3" t="s">
        <v>253</v>
      </c>
      <c r="H40" s="16" t="s">
        <v>254</v>
      </c>
    </row>
    <row r="41" spans="1:255" ht="45.75" customHeight="1" x14ac:dyDescent="0.25">
      <c r="A41" s="2">
        <v>4400015070</v>
      </c>
      <c r="B41" s="18" t="s">
        <v>415</v>
      </c>
      <c r="C41" s="3">
        <v>118035</v>
      </c>
      <c r="D41" s="4" t="s">
        <v>311</v>
      </c>
      <c r="E41" s="5" t="s">
        <v>251</v>
      </c>
      <c r="F41" s="6" t="s">
        <v>252</v>
      </c>
      <c r="G41" s="3" t="s">
        <v>253</v>
      </c>
      <c r="H41" s="16" t="s">
        <v>254</v>
      </c>
    </row>
    <row r="42" spans="1:255" ht="45.75" customHeight="1" x14ac:dyDescent="0.25">
      <c r="A42" s="2">
        <v>4400023412</v>
      </c>
      <c r="B42" s="18" t="s">
        <v>524</v>
      </c>
      <c r="C42" s="3">
        <v>542223</v>
      </c>
      <c r="D42" s="4" t="s">
        <v>82</v>
      </c>
      <c r="E42" s="5" t="s">
        <v>527</v>
      </c>
      <c r="F42" s="6" t="s">
        <v>525</v>
      </c>
      <c r="G42" s="3" t="s">
        <v>281</v>
      </c>
      <c r="H42" s="33" t="s">
        <v>526</v>
      </c>
    </row>
    <row r="43" spans="1:255" ht="56.25" x14ac:dyDescent="0.25">
      <c r="A43" s="2">
        <v>4400023412</v>
      </c>
      <c r="B43" s="18" t="s">
        <v>524</v>
      </c>
      <c r="C43" s="3">
        <v>542223</v>
      </c>
      <c r="D43" s="34" t="s">
        <v>309</v>
      </c>
      <c r="E43" s="5" t="s">
        <v>527</v>
      </c>
      <c r="F43" s="35" t="s">
        <v>525</v>
      </c>
      <c r="G43" s="3" t="s">
        <v>281</v>
      </c>
      <c r="H43" s="33" t="s">
        <v>526</v>
      </c>
    </row>
    <row r="44" spans="1:255" ht="45.75" customHeight="1" x14ac:dyDescent="0.25">
      <c r="A44" s="2">
        <v>4400013618</v>
      </c>
      <c r="B44" s="18" t="s">
        <v>416</v>
      </c>
      <c r="C44" s="3">
        <v>178631</v>
      </c>
      <c r="D44" s="4" t="s">
        <v>82</v>
      </c>
      <c r="E44" s="5" t="s">
        <v>224</v>
      </c>
      <c r="F44" s="6" t="s">
        <v>225</v>
      </c>
      <c r="G44" s="3" t="s">
        <v>226</v>
      </c>
      <c r="H44" s="16" t="s">
        <v>227</v>
      </c>
    </row>
    <row r="45" spans="1:255" ht="45.75" customHeight="1" x14ac:dyDescent="0.25">
      <c r="A45" s="2">
        <v>4400013618</v>
      </c>
      <c r="B45" s="18" t="s">
        <v>416</v>
      </c>
      <c r="C45" s="3">
        <v>178631</v>
      </c>
      <c r="D45" s="4" t="s">
        <v>114</v>
      </c>
      <c r="E45" s="5" t="s">
        <v>224</v>
      </c>
      <c r="F45" s="6" t="s">
        <v>225</v>
      </c>
      <c r="G45" s="3" t="s">
        <v>226</v>
      </c>
      <c r="H45" s="16" t="s">
        <v>227</v>
      </c>
    </row>
    <row r="46" spans="1:255" ht="45.75" customHeight="1" x14ac:dyDescent="0.25">
      <c r="A46" s="2">
        <v>4400016766</v>
      </c>
      <c r="B46" s="4" t="s">
        <v>417</v>
      </c>
      <c r="C46" s="3">
        <v>397876</v>
      </c>
      <c r="D46" s="4" t="s">
        <v>82</v>
      </c>
      <c r="E46" s="3" t="s">
        <v>297</v>
      </c>
      <c r="F46" s="6" t="s">
        <v>298</v>
      </c>
      <c r="G46" s="3" t="s">
        <v>299</v>
      </c>
      <c r="H46" s="16" t="s">
        <v>300</v>
      </c>
    </row>
    <row r="47" spans="1:255" ht="45.75" customHeight="1" x14ac:dyDescent="0.25">
      <c r="A47" s="2">
        <v>4400016766</v>
      </c>
      <c r="B47" s="4" t="s">
        <v>417</v>
      </c>
      <c r="C47" s="3">
        <v>397876</v>
      </c>
      <c r="D47" s="4" t="s">
        <v>111</v>
      </c>
      <c r="E47" s="3" t="s">
        <v>297</v>
      </c>
      <c r="F47" s="6" t="s">
        <v>298</v>
      </c>
      <c r="G47" s="3" t="s">
        <v>299</v>
      </c>
      <c r="H47" s="16" t="s">
        <v>300</v>
      </c>
    </row>
    <row r="48" spans="1:255" ht="45.75" customHeight="1" x14ac:dyDescent="0.3">
      <c r="A48" s="7">
        <v>4400015408</v>
      </c>
      <c r="B48" s="4" t="s">
        <v>379</v>
      </c>
      <c r="C48" s="24">
        <v>143857</v>
      </c>
      <c r="D48" s="15" t="s">
        <v>82</v>
      </c>
      <c r="E48" s="25" t="s">
        <v>328</v>
      </c>
      <c r="F48" s="26" t="s">
        <v>329</v>
      </c>
      <c r="G48" s="3" t="s">
        <v>332</v>
      </c>
      <c r="H48" s="16" t="s">
        <v>331</v>
      </c>
      <c r="I48" s="29" t="s">
        <v>330</v>
      </c>
      <c r="J48" s="30" t="s">
        <v>41</v>
      </c>
      <c r="K48" s="23"/>
      <c r="L48" s="23"/>
      <c r="M48" s="23"/>
      <c r="N48" s="23"/>
      <c r="O48" s="23"/>
      <c r="P48" s="23"/>
      <c r="Q48" s="23"/>
      <c r="R48" s="23"/>
      <c r="S48" s="23"/>
      <c r="T48" s="23"/>
      <c r="U48" s="23"/>
      <c r="V48" s="23"/>
      <c r="W48" s="23"/>
      <c r="X48" s="23"/>
      <c r="Y48" s="23"/>
      <c r="Z48" s="23"/>
      <c r="AA48" s="23"/>
      <c r="AB48" s="23"/>
      <c r="AC48" s="23"/>
      <c r="AD48" s="23"/>
      <c r="AE48" s="23"/>
      <c r="AF48" s="23"/>
      <c r="AG48" s="23"/>
      <c r="AH48" s="23"/>
      <c r="AI48" s="23"/>
      <c r="AJ48" s="23"/>
      <c r="AK48" s="23"/>
      <c r="AL48" s="23"/>
      <c r="AM48" s="23"/>
      <c r="AN48" s="23"/>
      <c r="AO48" s="23"/>
      <c r="AP48" s="23"/>
      <c r="AQ48" s="23"/>
      <c r="AR48" s="23"/>
      <c r="AS48" s="23"/>
      <c r="AT48" s="23"/>
      <c r="AU48" s="23"/>
      <c r="AV48" s="23"/>
      <c r="AW48" s="23"/>
      <c r="AX48" s="23"/>
      <c r="AY48" s="23"/>
      <c r="AZ48" s="23"/>
      <c r="BA48" s="23"/>
      <c r="BB48" s="23"/>
      <c r="BC48" s="23"/>
      <c r="BD48" s="23"/>
      <c r="BE48" s="23"/>
      <c r="BF48" s="23"/>
      <c r="BG48" s="23"/>
      <c r="BH48" s="23"/>
      <c r="BI48" s="23"/>
      <c r="BJ48" s="23"/>
      <c r="BK48" s="23"/>
      <c r="BL48" s="23"/>
      <c r="BM48" s="23"/>
      <c r="BN48" s="23"/>
      <c r="BO48" s="23"/>
      <c r="BP48" s="23"/>
      <c r="BQ48" s="23"/>
      <c r="BR48" s="23"/>
      <c r="BS48" s="23"/>
      <c r="BT48" s="23"/>
      <c r="BU48" s="23"/>
      <c r="BV48" s="23"/>
      <c r="BW48" s="23"/>
      <c r="BX48" s="23"/>
      <c r="BY48" s="23"/>
      <c r="BZ48" s="23"/>
      <c r="CA48" s="23"/>
      <c r="CB48" s="23"/>
      <c r="CC48" s="23"/>
      <c r="CD48" s="23"/>
      <c r="CE48" s="23"/>
      <c r="CF48" s="23"/>
      <c r="CG48" s="23"/>
      <c r="CH48" s="23"/>
      <c r="CI48" s="23"/>
      <c r="CJ48" s="23"/>
      <c r="CK48" s="23"/>
      <c r="CL48" s="23"/>
      <c r="CM48" s="23"/>
      <c r="CN48" s="23"/>
      <c r="CO48" s="23"/>
      <c r="CP48" s="23"/>
      <c r="CQ48" s="23"/>
      <c r="CR48" s="23"/>
      <c r="CS48" s="23"/>
      <c r="CT48" s="23"/>
      <c r="CU48" s="23"/>
      <c r="CV48" s="23"/>
      <c r="CW48" s="23"/>
      <c r="CX48" s="23"/>
      <c r="CY48" s="23"/>
      <c r="CZ48" s="23"/>
      <c r="DA48" s="23"/>
      <c r="DB48" s="23"/>
      <c r="DC48" s="23"/>
      <c r="DD48" s="23"/>
      <c r="DE48" s="23"/>
      <c r="DF48" s="23"/>
      <c r="DG48" s="23"/>
      <c r="DH48" s="23"/>
      <c r="DI48" s="23"/>
      <c r="DJ48" s="23"/>
      <c r="DK48" s="23"/>
      <c r="DL48" s="23"/>
      <c r="DM48" s="23"/>
      <c r="DN48" s="23"/>
      <c r="DO48" s="23"/>
      <c r="DP48" s="23"/>
      <c r="DQ48" s="23"/>
      <c r="DR48" s="23"/>
      <c r="DS48" s="23"/>
      <c r="DT48" s="23"/>
      <c r="DU48" s="23"/>
      <c r="DV48" s="23"/>
      <c r="DW48" s="23"/>
      <c r="DX48" s="23"/>
      <c r="DY48" s="23"/>
      <c r="DZ48" s="23"/>
      <c r="EA48" s="23"/>
      <c r="EB48" s="23"/>
      <c r="EC48" s="23"/>
      <c r="ED48" s="23"/>
      <c r="EE48" s="23"/>
      <c r="EF48" s="23"/>
      <c r="EG48" s="23"/>
      <c r="EH48" s="23"/>
      <c r="EI48" s="23"/>
      <c r="EJ48" s="23"/>
      <c r="EK48" s="23"/>
      <c r="EL48" s="23"/>
      <c r="EM48" s="23"/>
      <c r="EN48" s="23"/>
      <c r="EO48" s="23"/>
      <c r="EP48" s="23"/>
      <c r="EQ48" s="23"/>
      <c r="ER48" s="23"/>
      <c r="ES48" s="23"/>
      <c r="ET48" s="23"/>
      <c r="EU48" s="23"/>
      <c r="EV48" s="23"/>
      <c r="EW48" s="23"/>
      <c r="EX48" s="23"/>
      <c r="EY48" s="23"/>
      <c r="EZ48" s="23"/>
      <c r="FA48" s="23"/>
      <c r="FB48" s="23"/>
      <c r="FC48" s="23"/>
      <c r="FD48" s="23"/>
      <c r="FE48" s="23"/>
      <c r="FF48" s="23"/>
      <c r="FG48" s="23"/>
      <c r="FH48" s="23"/>
      <c r="FI48" s="23"/>
      <c r="FJ48" s="23"/>
      <c r="FK48" s="23"/>
      <c r="FL48" s="23"/>
      <c r="FM48" s="23"/>
      <c r="FN48" s="23"/>
      <c r="FO48" s="23"/>
      <c r="FP48" s="23"/>
      <c r="FQ48" s="23"/>
      <c r="FR48" s="23"/>
      <c r="FS48" s="23"/>
      <c r="FT48" s="23"/>
      <c r="FU48" s="23"/>
      <c r="FV48" s="23"/>
      <c r="FW48" s="23"/>
      <c r="FX48" s="23"/>
      <c r="FY48" s="23"/>
      <c r="FZ48" s="23"/>
      <c r="GA48" s="23"/>
      <c r="GB48" s="23"/>
      <c r="GC48" s="23"/>
      <c r="GD48" s="23"/>
      <c r="GE48" s="23"/>
      <c r="GF48" s="23"/>
      <c r="GG48" s="23"/>
      <c r="GH48" s="23"/>
      <c r="GI48" s="23"/>
      <c r="GJ48" s="23"/>
      <c r="GK48" s="23"/>
      <c r="GL48" s="23"/>
      <c r="GM48" s="23"/>
      <c r="GN48" s="23"/>
      <c r="GO48" s="23"/>
      <c r="GP48" s="23"/>
      <c r="GQ48" s="23"/>
      <c r="GR48" s="23"/>
      <c r="GS48" s="23"/>
      <c r="GT48" s="23"/>
      <c r="GU48" s="23"/>
      <c r="GV48" s="23"/>
      <c r="GW48" s="23"/>
      <c r="GX48" s="23"/>
      <c r="GY48" s="23"/>
      <c r="GZ48" s="23"/>
      <c r="HA48" s="23"/>
      <c r="HB48" s="23"/>
      <c r="HC48" s="23"/>
      <c r="HD48" s="23"/>
      <c r="HE48" s="23"/>
      <c r="HF48" s="23"/>
      <c r="HG48" s="23"/>
      <c r="HH48" s="23"/>
      <c r="HI48" s="23"/>
      <c r="HJ48" s="23"/>
      <c r="HK48" s="23"/>
      <c r="HL48" s="23"/>
      <c r="HM48" s="23"/>
      <c r="HN48" s="23"/>
      <c r="HO48" s="23"/>
      <c r="HP48" s="23"/>
      <c r="HQ48" s="23"/>
      <c r="HR48" s="23"/>
      <c r="HS48" s="23"/>
      <c r="HT48" s="23"/>
      <c r="HU48" s="23"/>
      <c r="HV48" s="23"/>
      <c r="HW48" s="23"/>
      <c r="HX48" s="23"/>
      <c r="HY48" s="23"/>
      <c r="HZ48" s="23"/>
      <c r="IA48" s="23"/>
      <c r="IB48" s="23"/>
      <c r="IC48" s="23"/>
      <c r="ID48" s="23"/>
      <c r="IE48" s="23"/>
      <c r="IF48" s="23"/>
      <c r="IG48" s="23"/>
      <c r="IH48" s="23"/>
      <c r="II48" s="23"/>
      <c r="IJ48" s="23"/>
      <c r="IK48" s="23"/>
      <c r="IL48" s="23"/>
      <c r="IM48" s="23"/>
      <c r="IN48" s="23"/>
      <c r="IO48" s="23"/>
      <c r="IP48" s="23"/>
      <c r="IQ48" s="23"/>
      <c r="IR48" s="23"/>
      <c r="IS48" s="23"/>
      <c r="IT48" s="23"/>
      <c r="IU48" s="23"/>
    </row>
    <row r="49" spans="1:255" ht="45.75" customHeight="1" x14ac:dyDescent="0.3">
      <c r="A49" s="7">
        <v>4400015408</v>
      </c>
      <c r="B49" s="4" t="s">
        <v>379</v>
      </c>
      <c r="C49" s="24">
        <v>143857</v>
      </c>
      <c r="D49" s="5" t="s">
        <v>375</v>
      </c>
      <c r="E49" s="25" t="s">
        <v>328</v>
      </c>
      <c r="F49" s="26" t="s">
        <v>329</v>
      </c>
      <c r="G49" s="3" t="s">
        <v>332</v>
      </c>
      <c r="H49" s="16" t="s">
        <v>331</v>
      </c>
      <c r="I49" s="29" t="s">
        <v>330</v>
      </c>
      <c r="J49" s="30" t="s">
        <v>41</v>
      </c>
      <c r="K49" s="23"/>
      <c r="L49" s="23"/>
      <c r="M49" s="23"/>
      <c r="N49" s="23"/>
      <c r="O49" s="23"/>
      <c r="P49" s="23"/>
      <c r="Q49" s="23"/>
      <c r="R49" s="23"/>
      <c r="S49" s="23"/>
      <c r="T49" s="23"/>
      <c r="U49" s="23"/>
      <c r="V49" s="23"/>
      <c r="W49" s="23"/>
      <c r="X49" s="23"/>
      <c r="Y49" s="23"/>
      <c r="Z49" s="23"/>
      <c r="AA49" s="23"/>
      <c r="AB49" s="23"/>
      <c r="AC49" s="23"/>
      <c r="AD49" s="23"/>
      <c r="AE49" s="23"/>
      <c r="AF49" s="23"/>
      <c r="AG49" s="23"/>
      <c r="AH49" s="23"/>
      <c r="AI49" s="23"/>
      <c r="AJ49" s="23"/>
      <c r="AK49" s="23"/>
      <c r="AL49" s="23"/>
      <c r="AM49" s="23"/>
      <c r="AN49" s="23"/>
      <c r="AO49" s="23"/>
      <c r="AP49" s="23"/>
      <c r="AQ49" s="23"/>
      <c r="AR49" s="23"/>
      <c r="AS49" s="23"/>
      <c r="AT49" s="23"/>
      <c r="AU49" s="23"/>
      <c r="AV49" s="23"/>
      <c r="AW49" s="23"/>
      <c r="AX49" s="23"/>
      <c r="AY49" s="23"/>
      <c r="AZ49" s="23"/>
      <c r="BA49" s="23"/>
      <c r="BB49" s="23"/>
      <c r="BC49" s="23"/>
      <c r="BD49" s="23"/>
      <c r="BE49" s="23"/>
      <c r="BF49" s="23"/>
      <c r="BG49" s="23"/>
      <c r="BH49" s="23"/>
      <c r="BI49" s="23"/>
      <c r="BJ49" s="23"/>
      <c r="BK49" s="23"/>
      <c r="BL49" s="23"/>
      <c r="BM49" s="23"/>
      <c r="BN49" s="23"/>
      <c r="BO49" s="23"/>
      <c r="BP49" s="23"/>
      <c r="BQ49" s="23"/>
      <c r="BR49" s="23"/>
      <c r="BS49" s="23"/>
      <c r="BT49" s="23"/>
      <c r="BU49" s="23"/>
      <c r="BV49" s="23"/>
      <c r="BW49" s="23"/>
      <c r="BX49" s="23"/>
      <c r="BY49" s="23"/>
      <c r="BZ49" s="23"/>
      <c r="CA49" s="23"/>
      <c r="CB49" s="23"/>
      <c r="CC49" s="23"/>
      <c r="CD49" s="23"/>
      <c r="CE49" s="23"/>
      <c r="CF49" s="23"/>
      <c r="CG49" s="23"/>
      <c r="CH49" s="23"/>
      <c r="CI49" s="23"/>
      <c r="CJ49" s="23"/>
      <c r="CK49" s="23"/>
      <c r="CL49" s="23"/>
      <c r="CM49" s="23"/>
      <c r="CN49" s="23"/>
      <c r="CO49" s="23"/>
      <c r="CP49" s="23"/>
      <c r="CQ49" s="23"/>
      <c r="CR49" s="23"/>
      <c r="CS49" s="23"/>
      <c r="CT49" s="23"/>
      <c r="CU49" s="23"/>
      <c r="CV49" s="23"/>
      <c r="CW49" s="23"/>
      <c r="CX49" s="23"/>
      <c r="CY49" s="23"/>
      <c r="CZ49" s="23"/>
      <c r="DA49" s="23"/>
      <c r="DB49" s="23"/>
      <c r="DC49" s="23"/>
      <c r="DD49" s="23"/>
      <c r="DE49" s="23"/>
      <c r="DF49" s="23"/>
      <c r="DG49" s="23"/>
      <c r="DH49" s="23"/>
      <c r="DI49" s="23"/>
      <c r="DJ49" s="23"/>
      <c r="DK49" s="23"/>
      <c r="DL49" s="23"/>
      <c r="DM49" s="23"/>
      <c r="DN49" s="23"/>
      <c r="DO49" s="23"/>
      <c r="DP49" s="23"/>
      <c r="DQ49" s="23"/>
      <c r="DR49" s="23"/>
      <c r="DS49" s="23"/>
      <c r="DT49" s="23"/>
      <c r="DU49" s="23"/>
      <c r="DV49" s="23"/>
      <c r="DW49" s="23"/>
      <c r="DX49" s="23"/>
      <c r="DY49" s="23"/>
      <c r="DZ49" s="23"/>
      <c r="EA49" s="23"/>
      <c r="EB49" s="23"/>
      <c r="EC49" s="23"/>
      <c r="ED49" s="23"/>
      <c r="EE49" s="23"/>
      <c r="EF49" s="23"/>
      <c r="EG49" s="23"/>
      <c r="EH49" s="23"/>
      <c r="EI49" s="23"/>
      <c r="EJ49" s="23"/>
      <c r="EK49" s="23"/>
      <c r="EL49" s="23"/>
      <c r="EM49" s="23"/>
      <c r="EN49" s="23"/>
      <c r="EO49" s="23"/>
      <c r="EP49" s="23"/>
      <c r="EQ49" s="23"/>
      <c r="ER49" s="23"/>
      <c r="ES49" s="23"/>
      <c r="ET49" s="23"/>
      <c r="EU49" s="23"/>
      <c r="EV49" s="23"/>
      <c r="EW49" s="23"/>
      <c r="EX49" s="23"/>
      <c r="EY49" s="23"/>
      <c r="EZ49" s="23"/>
      <c r="FA49" s="23"/>
      <c r="FB49" s="23"/>
      <c r="FC49" s="23"/>
      <c r="FD49" s="23"/>
      <c r="FE49" s="23"/>
      <c r="FF49" s="23"/>
      <c r="FG49" s="23"/>
      <c r="FH49" s="23"/>
      <c r="FI49" s="23"/>
      <c r="FJ49" s="23"/>
      <c r="FK49" s="23"/>
      <c r="FL49" s="23"/>
      <c r="FM49" s="23"/>
      <c r="FN49" s="23"/>
      <c r="FO49" s="23"/>
      <c r="FP49" s="23"/>
      <c r="FQ49" s="23"/>
      <c r="FR49" s="23"/>
      <c r="FS49" s="23"/>
      <c r="FT49" s="23"/>
      <c r="FU49" s="23"/>
      <c r="FV49" s="23"/>
      <c r="FW49" s="23"/>
      <c r="FX49" s="23"/>
      <c r="FY49" s="23"/>
      <c r="FZ49" s="23"/>
      <c r="GA49" s="23"/>
      <c r="GB49" s="23"/>
      <c r="GC49" s="23"/>
      <c r="GD49" s="23"/>
      <c r="GE49" s="23"/>
      <c r="GF49" s="23"/>
      <c r="GG49" s="23"/>
      <c r="GH49" s="23"/>
      <c r="GI49" s="23"/>
      <c r="GJ49" s="23"/>
      <c r="GK49" s="23"/>
      <c r="GL49" s="23"/>
      <c r="GM49" s="23"/>
      <c r="GN49" s="23"/>
      <c r="GO49" s="23"/>
      <c r="GP49" s="23"/>
      <c r="GQ49" s="23"/>
      <c r="GR49" s="23"/>
      <c r="GS49" s="23"/>
      <c r="GT49" s="23"/>
      <c r="GU49" s="23"/>
      <c r="GV49" s="23"/>
      <c r="GW49" s="23"/>
      <c r="GX49" s="23"/>
      <c r="GY49" s="23"/>
      <c r="GZ49" s="23"/>
      <c r="HA49" s="23"/>
      <c r="HB49" s="23"/>
      <c r="HC49" s="23"/>
      <c r="HD49" s="23"/>
      <c r="HE49" s="23"/>
      <c r="HF49" s="23"/>
      <c r="HG49" s="23"/>
      <c r="HH49" s="23"/>
      <c r="HI49" s="23"/>
      <c r="HJ49" s="23"/>
      <c r="HK49" s="23"/>
      <c r="HL49" s="23"/>
      <c r="HM49" s="23"/>
      <c r="HN49" s="23"/>
      <c r="HO49" s="23"/>
      <c r="HP49" s="23"/>
      <c r="HQ49" s="23"/>
      <c r="HR49" s="23"/>
      <c r="HS49" s="23"/>
      <c r="HT49" s="23"/>
      <c r="HU49" s="23"/>
      <c r="HV49" s="23"/>
      <c r="HW49" s="23"/>
      <c r="HX49" s="23"/>
      <c r="HY49" s="23"/>
      <c r="HZ49" s="23"/>
      <c r="IA49" s="23"/>
      <c r="IB49" s="23"/>
      <c r="IC49" s="23"/>
      <c r="ID49" s="23"/>
      <c r="IE49" s="23"/>
      <c r="IF49" s="23"/>
      <c r="IG49" s="23"/>
      <c r="IH49" s="23"/>
      <c r="II49" s="23"/>
      <c r="IJ49" s="23"/>
      <c r="IK49" s="23"/>
      <c r="IL49" s="23"/>
      <c r="IM49" s="23"/>
      <c r="IN49" s="23"/>
      <c r="IO49" s="23"/>
      <c r="IP49" s="23"/>
      <c r="IQ49" s="23"/>
      <c r="IR49" s="23"/>
      <c r="IS49" s="23"/>
      <c r="IT49" s="23"/>
      <c r="IU49" s="23"/>
    </row>
    <row r="50" spans="1:255" ht="45.75" customHeight="1" x14ac:dyDescent="0.3">
      <c r="A50" s="7">
        <v>4400015408</v>
      </c>
      <c r="B50" s="4" t="s">
        <v>379</v>
      </c>
      <c r="C50" s="24">
        <v>143857</v>
      </c>
      <c r="D50" s="15" t="s">
        <v>317</v>
      </c>
      <c r="E50" s="25" t="s">
        <v>328</v>
      </c>
      <c r="F50" s="26" t="s">
        <v>329</v>
      </c>
      <c r="G50" s="3" t="s">
        <v>332</v>
      </c>
      <c r="H50" s="16" t="s">
        <v>331</v>
      </c>
      <c r="I50" s="29" t="s">
        <v>330</v>
      </c>
      <c r="J50" s="30" t="s">
        <v>41</v>
      </c>
      <c r="K50" s="23"/>
      <c r="L50" s="23"/>
      <c r="M50" s="23"/>
      <c r="N50" s="23"/>
      <c r="O50" s="23"/>
      <c r="P50" s="23"/>
      <c r="Q50" s="23"/>
      <c r="R50" s="23"/>
      <c r="S50" s="23"/>
      <c r="T50" s="23"/>
      <c r="U50" s="23"/>
      <c r="V50" s="23"/>
      <c r="W50" s="23"/>
      <c r="X50" s="23"/>
      <c r="Y50" s="23"/>
      <c r="Z50" s="23"/>
      <c r="AA50" s="23"/>
      <c r="AB50" s="23"/>
      <c r="AC50" s="23"/>
      <c r="AD50" s="23"/>
      <c r="AE50" s="23"/>
      <c r="AF50" s="23"/>
      <c r="AG50" s="23"/>
      <c r="AH50" s="23"/>
      <c r="AI50" s="23"/>
      <c r="AJ50" s="23"/>
      <c r="AK50" s="23"/>
      <c r="AL50" s="23"/>
      <c r="AM50" s="23"/>
      <c r="AN50" s="23"/>
      <c r="AO50" s="23"/>
      <c r="AP50" s="23"/>
      <c r="AQ50" s="23"/>
      <c r="AR50" s="23"/>
      <c r="AS50" s="23"/>
      <c r="AT50" s="23"/>
      <c r="AU50" s="23"/>
      <c r="AV50" s="23"/>
      <c r="AW50" s="23"/>
      <c r="AX50" s="23"/>
      <c r="AY50" s="23"/>
      <c r="AZ50" s="23"/>
      <c r="BA50" s="23"/>
      <c r="BB50" s="23"/>
      <c r="BC50" s="23"/>
      <c r="BD50" s="23"/>
      <c r="BE50" s="23"/>
      <c r="BF50" s="23"/>
      <c r="BG50" s="23"/>
      <c r="BH50" s="23"/>
      <c r="BI50" s="23"/>
      <c r="BJ50" s="23"/>
      <c r="BK50" s="23"/>
      <c r="BL50" s="23"/>
      <c r="BM50" s="23"/>
      <c r="BN50" s="23"/>
      <c r="BO50" s="23"/>
      <c r="BP50" s="23"/>
      <c r="BQ50" s="23"/>
      <c r="BR50" s="23"/>
      <c r="BS50" s="23"/>
      <c r="BT50" s="23"/>
      <c r="BU50" s="23"/>
      <c r="BV50" s="23"/>
      <c r="BW50" s="23"/>
      <c r="BX50" s="23"/>
      <c r="BY50" s="23"/>
      <c r="BZ50" s="23"/>
      <c r="CA50" s="23"/>
      <c r="CB50" s="23"/>
      <c r="CC50" s="23"/>
      <c r="CD50" s="23"/>
      <c r="CE50" s="23"/>
      <c r="CF50" s="23"/>
      <c r="CG50" s="23"/>
      <c r="CH50" s="23"/>
      <c r="CI50" s="23"/>
      <c r="CJ50" s="23"/>
      <c r="CK50" s="23"/>
      <c r="CL50" s="23"/>
      <c r="CM50" s="23"/>
      <c r="CN50" s="23"/>
      <c r="CO50" s="23"/>
      <c r="CP50" s="23"/>
      <c r="CQ50" s="23"/>
      <c r="CR50" s="23"/>
      <c r="CS50" s="23"/>
      <c r="CT50" s="23"/>
      <c r="CU50" s="23"/>
      <c r="CV50" s="23"/>
      <c r="CW50" s="23"/>
      <c r="CX50" s="23"/>
      <c r="CY50" s="23"/>
      <c r="CZ50" s="23"/>
      <c r="DA50" s="23"/>
      <c r="DB50" s="23"/>
      <c r="DC50" s="23"/>
      <c r="DD50" s="23"/>
      <c r="DE50" s="23"/>
      <c r="DF50" s="23"/>
      <c r="DG50" s="23"/>
      <c r="DH50" s="23"/>
      <c r="DI50" s="23"/>
      <c r="DJ50" s="23"/>
      <c r="DK50" s="23"/>
      <c r="DL50" s="23"/>
      <c r="DM50" s="23"/>
      <c r="DN50" s="23"/>
      <c r="DO50" s="23"/>
      <c r="DP50" s="23"/>
      <c r="DQ50" s="23"/>
      <c r="DR50" s="23"/>
      <c r="DS50" s="23"/>
      <c r="DT50" s="23"/>
      <c r="DU50" s="23"/>
      <c r="DV50" s="23"/>
      <c r="DW50" s="23"/>
      <c r="DX50" s="23"/>
      <c r="DY50" s="23"/>
      <c r="DZ50" s="23"/>
      <c r="EA50" s="23"/>
      <c r="EB50" s="23"/>
      <c r="EC50" s="23"/>
      <c r="ED50" s="23"/>
      <c r="EE50" s="23"/>
      <c r="EF50" s="23"/>
      <c r="EG50" s="23"/>
      <c r="EH50" s="23"/>
      <c r="EI50" s="23"/>
      <c r="EJ50" s="23"/>
      <c r="EK50" s="23"/>
      <c r="EL50" s="23"/>
      <c r="EM50" s="23"/>
      <c r="EN50" s="23"/>
      <c r="EO50" s="23"/>
      <c r="EP50" s="23"/>
      <c r="EQ50" s="23"/>
      <c r="ER50" s="23"/>
      <c r="ES50" s="23"/>
      <c r="ET50" s="23"/>
      <c r="EU50" s="23"/>
      <c r="EV50" s="23"/>
      <c r="EW50" s="23"/>
      <c r="EX50" s="23"/>
      <c r="EY50" s="23"/>
      <c r="EZ50" s="23"/>
      <c r="FA50" s="23"/>
      <c r="FB50" s="23"/>
      <c r="FC50" s="23"/>
      <c r="FD50" s="23"/>
      <c r="FE50" s="23"/>
      <c r="FF50" s="23"/>
      <c r="FG50" s="23"/>
      <c r="FH50" s="23"/>
      <c r="FI50" s="23"/>
      <c r="FJ50" s="23"/>
      <c r="FK50" s="23"/>
      <c r="FL50" s="23"/>
      <c r="FM50" s="23"/>
      <c r="FN50" s="23"/>
      <c r="FO50" s="23"/>
      <c r="FP50" s="23"/>
      <c r="FQ50" s="23"/>
      <c r="FR50" s="23"/>
      <c r="FS50" s="23"/>
      <c r="FT50" s="23"/>
      <c r="FU50" s="23"/>
      <c r="FV50" s="23"/>
      <c r="FW50" s="23"/>
      <c r="FX50" s="23"/>
      <c r="FY50" s="23"/>
      <c r="FZ50" s="23"/>
      <c r="GA50" s="23"/>
      <c r="GB50" s="23"/>
      <c r="GC50" s="23"/>
      <c r="GD50" s="23"/>
      <c r="GE50" s="23"/>
      <c r="GF50" s="23"/>
      <c r="GG50" s="23"/>
      <c r="GH50" s="23"/>
      <c r="GI50" s="23"/>
      <c r="GJ50" s="23"/>
      <c r="GK50" s="23"/>
      <c r="GL50" s="23"/>
      <c r="GM50" s="23"/>
      <c r="GN50" s="23"/>
      <c r="GO50" s="23"/>
      <c r="GP50" s="23"/>
      <c r="GQ50" s="23"/>
      <c r="GR50" s="23"/>
      <c r="GS50" s="23"/>
      <c r="GT50" s="23"/>
      <c r="GU50" s="23"/>
      <c r="GV50" s="23"/>
      <c r="GW50" s="23"/>
      <c r="GX50" s="23"/>
      <c r="GY50" s="23"/>
      <c r="GZ50" s="23"/>
      <c r="HA50" s="23"/>
      <c r="HB50" s="23"/>
      <c r="HC50" s="23"/>
      <c r="HD50" s="23"/>
      <c r="HE50" s="23"/>
      <c r="HF50" s="23"/>
      <c r="HG50" s="23"/>
      <c r="HH50" s="23"/>
      <c r="HI50" s="23"/>
      <c r="HJ50" s="23"/>
      <c r="HK50" s="23"/>
      <c r="HL50" s="23"/>
      <c r="HM50" s="23"/>
      <c r="HN50" s="23"/>
      <c r="HO50" s="23"/>
      <c r="HP50" s="23"/>
      <c r="HQ50" s="23"/>
      <c r="HR50" s="23"/>
      <c r="HS50" s="23"/>
      <c r="HT50" s="23"/>
      <c r="HU50" s="23"/>
      <c r="HV50" s="23"/>
      <c r="HW50" s="23"/>
      <c r="HX50" s="23"/>
      <c r="HY50" s="23"/>
      <c r="HZ50" s="23"/>
      <c r="IA50" s="23"/>
      <c r="IB50" s="23"/>
      <c r="IC50" s="23"/>
      <c r="ID50" s="23"/>
      <c r="IE50" s="23"/>
      <c r="IF50" s="23"/>
      <c r="IG50" s="23"/>
      <c r="IH50" s="23"/>
      <c r="II50" s="23"/>
      <c r="IJ50" s="23"/>
      <c r="IK50" s="23"/>
      <c r="IL50" s="23"/>
      <c r="IM50" s="23"/>
      <c r="IN50" s="23"/>
      <c r="IO50" s="23"/>
      <c r="IP50" s="23"/>
      <c r="IQ50" s="23"/>
      <c r="IR50" s="23"/>
      <c r="IS50" s="23"/>
      <c r="IT50" s="23"/>
      <c r="IU50" s="23"/>
    </row>
    <row r="51" spans="1:255" ht="45.75" customHeight="1" x14ac:dyDescent="0.25">
      <c r="A51" s="2">
        <v>4400016794</v>
      </c>
      <c r="B51" s="4" t="s">
        <v>418</v>
      </c>
      <c r="C51" s="3">
        <v>120445</v>
      </c>
      <c r="D51" s="4" t="s">
        <v>82</v>
      </c>
      <c r="E51" s="3" t="s">
        <v>301</v>
      </c>
      <c r="F51" s="6" t="s">
        <v>302</v>
      </c>
      <c r="G51" s="3" t="s">
        <v>303</v>
      </c>
      <c r="H51" s="16" t="s">
        <v>304</v>
      </c>
    </row>
    <row r="52" spans="1:255" ht="45.75" customHeight="1" x14ac:dyDescent="0.25">
      <c r="A52" s="2">
        <v>4400016794</v>
      </c>
      <c r="B52" s="4" t="s">
        <v>418</v>
      </c>
      <c r="C52" s="3">
        <v>120445</v>
      </c>
      <c r="D52" s="5" t="s">
        <v>375</v>
      </c>
      <c r="E52" s="3" t="s">
        <v>301</v>
      </c>
      <c r="F52" s="6" t="s">
        <v>302</v>
      </c>
      <c r="G52" s="3" t="s">
        <v>303</v>
      </c>
      <c r="H52" s="16" t="s">
        <v>304</v>
      </c>
    </row>
    <row r="53" spans="1:255" ht="45.75" customHeight="1" x14ac:dyDescent="0.25">
      <c r="A53" s="2">
        <v>4400016794</v>
      </c>
      <c r="B53" s="4" t="s">
        <v>418</v>
      </c>
      <c r="C53" s="3">
        <v>120445</v>
      </c>
      <c r="D53" s="4" t="s">
        <v>311</v>
      </c>
      <c r="E53" s="3" t="s">
        <v>301</v>
      </c>
      <c r="F53" s="6" t="s">
        <v>302</v>
      </c>
      <c r="G53" s="3" t="s">
        <v>303</v>
      </c>
      <c r="H53" s="16" t="s">
        <v>304</v>
      </c>
    </row>
    <row r="54" spans="1:255" ht="45.75" customHeight="1" x14ac:dyDescent="0.25">
      <c r="A54" s="7">
        <v>4400010465</v>
      </c>
      <c r="B54" s="4" t="s">
        <v>78</v>
      </c>
      <c r="C54" s="4">
        <v>156760</v>
      </c>
      <c r="D54" s="5" t="s">
        <v>82</v>
      </c>
      <c r="E54" s="5" t="s">
        <v>42</v>
      </c>
      <c r="F54" s="6" t="s">
        <v>43</v>
      </c>
      <c r="G54" s="4" t="s">
        <v>44</v>
      </c>
      <c r="H54" s="16" t="s">
        <v>45</v>
      </c>
      <c r="I54" s="17" t="s">
        <v>34</v>
      </c>
    </row>
    <row r="55" spans="1:255" ht="45.75" customHeight="1" x14ac:dyDescent="0.25">
      <c r="A55" s="7">
        <v>4400010465</v>
      </c>
      <c r="B55" s="4" t="s">
        <v>78</v>
      </c>
      <c r="C55" s="4">
        <v>156760</v>
      </c>
      <c r="D55" s="5" t="s">
        <v>114</v>
      </c>
      <c r="E55" s="5" t="s">
        <v>42</v>
      </c>
      <c r="F55" s="6" t="s">
        <v>43</v>
      </c>
      <c r="G55" s="4" t="s">
        <v>44</v>
      </c>
      <c r="H55" s="16" t="s">
        <v>45</v>
      </c>
    </row>
    <row r="56" spans="1:255" ht="45.75" customHeight="1" x14ac:dyDescent="0.25">
      <c r="A56" s="7">
        <v>4400010461</v>
      </c>
      <c r="B56" s="4" t="s">
        <v>76</v>
      </c>
      <c r="C56" s="4">
        <v>117239</v>
      </c>
      <c r="D56" s="5" t="s">
        <v>82</v>
      </c>
      <c r="E56" s="5" t="s">
        <v>31</v>
      </c>
      <c r="F56" s="6" t="s">
        <v>32</v>
      </c>
      <c r="G56" s="4" t="s">
        <v>33</v>
      </c>
      <c r="H56" s="16" t="s">
        <v>34</v>
      </c>
      <c r="I56" s="17"/>
    </row>
    <row r="57" spans="1:255" ht="45.75" customHeight="1" x14ac:dyDescent="0.25">
      <c r="A57" s="7">
        <v>4400010461</v>
      </c>
      <c r="B57" s="4" t="s">
        <v>76</v>
      </c>
      <c r="C57" s="4">
        <v>117239</v>
      </c>
      <c r="D57" s="5" t="s">
        <v>114</v>
      </c>
      <c r="E57" s="5" t="s">
        <v>31</v>
      </c>
      <c r="F57" s="6" t="s">
        <v>32</v>
      </c>
      <c r="G57" s="4" t="s">
        <v>33</v>
      </c>
      <c r="H57" s="16" t="s">
        <v>34</v>
      </c>
      <c r="I57" s="17"/>
    </row>
    <row r="58" spans="1:255" ht="45.75" customHeight="1" x14ac:dyDescent="0.25">
      <c r="A58" s="7">
        <v>4400010461</v>
      </c>
      <c r="B58" s="4" t="s">
        <v>76</v>
      </c>
      <c r="C58" s="4">
        <v>117239</v>
      </c>
      <c r="D58" s="5" t="s">
        <v>307</v>
      </c>
      <c r="E58" s="5" t="s">
        <v>31</v>
      </c>
      <c r="F58" s="6" t="s">
        <v>32</v>
      </c>
      <c r="G58" s="4" t="s">
        <v>33</v>
      </c>
      <c r="H58" s="16" t="s">
        <v>34</v>
      </c>
      <c r="I58" s="17"/>
    </row>
    <row r="59" spans="1:255" ht="45.75" customHeight="1" x14ac:dyDescent="0.25">
      <c r="A59" s="7">
        <v>4400010956</v>
      </c>
      <c r="B59" s="4" t="s">
        <v>129</v>
      </c>
      <c r="C59" s="4">
        <v>350438</v>
      </c>
      <c r="D59" s="5" t="s">
        <v>82</v>
      </c>
      <c r="E59" s="5" t="s">
        <v>130</v>
      </c>
      <c r="F59" s="6" t="s">
        <v>131</v>
      </c>
      <c r="G59" s="4" t="s">
        <v>132</v>
      </c>
      <c r="H59" s="16" t="s">
        <v>133</v>
      </c>
    </row>
    <row r="60" spans="1:255" ht="45.75" customHeight="1" x14ac:dyDescent="0.25">
      <c r="A60" s="7">
        <v>4400010956</v>
      </c>
      <c r="B60" s="4" t="s">
        <v>129</v>
      </c>
      <c r="C60" s="4">
        <v>350438</v>
      </c>
      <c r="D60" s="5" t="s">
        <v>114</v>
      </c>
      <c r="E60" s="5" t="s">
        <v>130</v>
      </c>
      <c r="F60" s="6" t="s">
        <v>131</v>
      </c>
      <c r="G60" s="4" t="s">
        <v>132</v>
      </c>
      <c r="H60" s="16" t="s">
        <v>133</v>
      </c>
    </row>
    <row r="61" spans="1:255" ht="45.75" customHeight="1" x14ac:dyDescent="0.25">
      <c r="A61" s="7">
        <v>4400010956</v>
      </c>
      <c r="B61" s="4" t="s">
        <v>129</v>
      </c>
      <c r="C61" s="4">
        <v>350438</v>
      </c>
      <c r="D61" s="5" t="s">
        <v>307</v>
      </c>
      <c r="E61" s="5" t="s">
        <v>130</v>
      </c>
      <c r="F61" s="6" t="s">
        <v>131</v>
      </c>
      <c r="G61" s="4" t="s">
        <v>132</v>
      </c>
      <c r="H61" s="16" t="s">
        <v>133</v>
      </c>
    </row>
    <row r="62" spans="1:255" ht="45.75" customHeight="1" x14ac:dyDescent="0.25">
      <c r="A62" s="2">
        <v>4400016142</v>
      </c>
      <c r="B62" s="18" t="s">
        <v>419</v>
      </c>
      <c r="C62" s="3">
        <v>143271</v>
      </c>
      <c r="D62" s="4" t="s">
        <v>82</v>
      </c>
      <c r="E62" s="5" t="s">
        <v>285</v>
      </c>
      <c r="F62" s="6" t="s">
        <v>286</v>
      </c>
      <c r="G62" s="3" t="s">
        <v>287</v>
      </c>
      <c r="H62" s="16" t="s">
        <v>288</v>
      </c>
    </row>
    <row r="63" spans="1:255" ht="45.75" customHeight="1" x14ac:dyDescent="0.25">
      <c r="A63" s="2">
        <v>4400016142</v>
      </c>
      <c r="B63" s="18" t="s">
        <v>419</v>
      </c>
      <c r="C63" s="3">
        <v>143271</v>
      </c>
      <c r="D63" s="4" t="s">
        <v>114</v>
      </c>
      <c r="E63" s="5" t="s">
        <v>285</v>
      </c>
      <c r="F63" s="6" t="s">
        <v>286</v>
      </c>
      <c r="G63" s="3" t="s">
        <v>287</v>
      </c>
      <c r="H63" s="16" t="s">
        <v>288</v>
      </c>
    </row>
    <row r="64" spans="1:255" ht="45.75" customHeight="1" x14ac:dyDescent="0.25">
      <c r="A64" s="2">
        <v>4400011674</v>
      </c>
      <c r="B64" s="4" t="s">
        <v>420</v>
      </c>
      <c r="C64" s="3">
        <v>160979</v>
      </c>
      <c r="D64" s="5" t="s">
        <v>82</v>
      </c>
      <c r="E64" s="5" t="s">
        <v>195</v>
      </c>
      <c r="F64" s="6" t="s">
        <v>196</v>
      </c>
      <c r="G64" s="3" t="s">
        <v>197</v>
      </c>
      <c r="H64" s="16" t="s">
        <v>244</v>
      </c>
    </row>
    <row r="65" spans="1:255" ht="45.75" customHeight="1" x14ac:dyDescent="0.25">
      <c r="A65" s="2">
        <v>4400011674</v>
      </c>
      <c r="B65" s="4" t="s">
        <v>420</v>
      </c>
      <c r="C65" s="3">
        <v>160979</v>
      </c>
      <c r="D65" s="5" t="s">
        <v>114</v>
      </c>
      <c r="E65" s="5" t="s">
        <v>195</v>
      </c>
      <c r="F65" s="6" t="s">
        <v>196</v>
      </c>
      <c r="G65" s="3" t="s">
        <v>197</v>
      </c>
      <c r="H65" s="16" t="s">
        <v>244</v>
      </c>
    </row>
    <row r="66" spans="1:255" ht="45.75" customHeight="1" x14ac:dyDescent="0.25">
      <c r="A66" s="2">
        <v>4400011674</v>
      </c>
      <c r="B66" s="4" t="s">
        <v>420</v>
      </c>
      <c r="C66" s="3">
        <v>160979</v>
      </c>
      <c r="D66" s="5" t="s">
        <v>375</v>
      </c>
      <c r="E66" s="5" t="s">
        <v>195</v>
      </c>
      <c r="F66" s="6" t="s">
        <v>196</v>
      </c>
      <c r="G66" s="3" t="s">
        <v>197</v>
      </c>
      <c r="H66" s="16" t="s">
        <v>244</v>
      </c>
    </row>
    <row r="67" spans="1:255" ht="45.75" customHeight="1" x14ac:dyDescent="0.25">
      <c r="A67" s="2">
        <v>4400011674</v>
      </c>
      <c r="B67" s="4" t="s">
        <v>420</v>
      </c>
      <c r="C67" s="3">
        <v>160979</v>
      </c>
      <c r="D67" s="5" t="s">
        <v>134</v>
      </c>
      <c r="E67" s="5" t="s">
        <v>195</v>
      </c>
      <c r="F67" s="6" t="s">
        <v>196</v>
      </c>
      <c r="G67" s="3" t="s">
        <v>197</v>
      </c>
      <c r="H67" s="16" t="s">
        <v>244</v>
      </c>
    </row>
    <row r="68" spans="1:255" s="10" customFormat="1" ht="45.75" customHeight="1" x14ac:dyDescent="0.25">
      <c r="A68" s="2">
        <v>4400015344</v>
      </c>
      <c r="B68" s="18" t="s">
        <v>421</v>
      </c>
      <c r="C68" s="3">
        <v>118948</v>
      </c>
      <c r="D68" s="4" t="s">
        <v>82</v>
      </c>
      <c r="E68" s="5" t="s">
        <v>259</v>
      </c>
      <c r="F68" s="6" t="s">
        <v>260</v>
      </c>
      <c r="G68" s="3" t="s">
        <v>261</v>
      </c>
      <c r="H68" s="16" t="s">
        <v>358</v>
      </c>
      <c r="I68" s="9"/>
      <c r="J68" s="9"/>
      <c r="K68" s="9"/>
      <c r="L68" s="9"/>
      <c r="M68" s="9"/>
      <c r="N68" s="9"/>
      <c r="O68" s="9"/>
      <c r="P68" s="9"/>
      <c r="Q68" s="9"/>
      <c r="R68" s="9"/>
      <c r="S68" s="9"/>
      <c r="T68" s="9"/>
      <c r="U68" s="9"/>
      <c r="V68" s="9"/>
      <c r="W68" s="9"/>
      <c r="X68" s="9"/>
      <c r="Y68" s="9"/>
      <c r="Z68" s="9"/>
      <c r="AA68" s="9"/>
      <c r="AB68" s="9"/>
      <c r="AC68" s="9"/>
      <c r="AD68" s="9"/>
      <c r="AE68" s="9"/>
      <c r="AF68" s="9"/>
      <c r="AG68" s="9"/>
      <c r="AH68" s="9"/>
      <c r="AI68" s="9"/>
      <c r="AJ68" s="9"/>
      <c r="AK68" s="9"/>
      <c r="AL68" s="9"/>
      <c r="AM68" s="9"/>
      <c r="AN68" s="9"/>
      <c r="AO68" s="9"/>
      <c r="AP68" s="9"/>
      <c r="AQ68" s="9"/>
      <c r="AR68" s="9"/>
      <c r="AS68" s="9"/>
      <c r="AT68" s="9"/>
      <c r="AU68" s="9"/>
      <c r="AV68" s="9"/>
      <c r="AW68" s="9"/>
      <c r="AX68" s="9"/>
      <c r="AY68" s="9"/>
      <c r="AZ68" s="9"/>
      <c r="BA68" s="9"/>
      <c r="BB68" s="9"/>
      <c r="BC68" s="9"/>
      <c r="BD68" s="9"/>
      <c r="BE68" s="9"/>
      <c r="BF68" s="9"/>
      <c r="BG68" s="9"/>
      <c r="BH68" s="9"/>
      <c r="BI68" s="9"/>
      <c r="BJ68" s="9"/>
      <c r="BK68" s="9"/>
      <c r="BL68" s="9"/>
      <c r="BM68" s="9"/>
      <c r="BN68" s="9"/>
      <c r="BO68" s="9"/>
      <c r="BP68" s="9"/>
      <c r="BQ68" s="9"/>
      <c r="BR68" s="9"/>
      <c r="BS68" s="9"/>
      <c r="BT68" s="9"/>
      <c r="BU68" s="9"/>
      <c r="BV68" s="9"/>
      <c r="BW68" s="9"/>
      <c r="BX68" s="9"/>
      <c r="BY68" s="9"/>
      <c r="BZ68" s="9"/>
      <c r="CA68" s="9"/>
      <c r="CB68" s="9"/>
      <c r="CC68" s="9"/>
      <c r="CD68" s="9"/>
      <c r="CE68" s="9"/>
      <c r="CF68" s="9"/>
      <c r="CG68" s="9"/>
      <c r="CH68" s="9"/>
      <c r="CI68" s="9"/>
      <c r="CJ68" s="9"/>
      <c r="CK68" s="9"/>
      <c r="CL68" s="9"/>
      <c r="CM68" s="9"/>
      <c r="CN68" s="9"/>
      <c r="CO68" s="9"/>
      <c r="CP68" s="9"/>
      <c r="CQ68" s="9"/>
      <c r="CR68" s="9"/>
      <c r="CS68" s="9"/>
      <c r="CT68" s="9"/>
      <c r="CU68" s="9"/>
      <c r="CV68" s="9"/>
      <c r="CW68" s="9"/>
      <c r="CX68" s="9"/>
      <c r="CY68" s="9"/>
      <c r="CZ68" s="9"/>
      <c r="DA68" s="9"/>
      <c r="DB68" s="9"/>
      <c r="DC68" s="9"/>
      <c r="DD68" s="9"/>
      <c r="DE68" s="9"/>
      <c r="DF68" s="9"/>
      <c r="DG68" s="9"/>
      <c r="DH68" s="9"/>
      <c r="DI68" s="9"/>
      <c r="DJ68" s="9"/>
      <c r="DK68" s="9"/>
      <c r="DL68" s="9"/>
      <c r="DM68" s="9"/>
      <c r="DN68" s="9"/>
      <c r="DO68" s="9"/>
      <c r="DP68" s="9"/>
      <c r="DQ68" s="9"/>
      <c r="DR68" s="9"/>
      <c r="DS68" s="9"/>
      <c r="DT68" s="9"/>
      <c r="DU68" s="9"/>
      <c r="DV68" s="9"/>
      <c r="DW68" s="9"/>
      <c r="DX68" s="9"/>
      <c r="DY68" s="9"/>
      <c r="DZ68" s="9"/>
      <c r="EA68" s="9"/>
      <c r="EB68" s="9"/>
      <c r="EC68" s="9"/>
      <c r="ED68" s="9"/>
      <c r="EE68" s="9"/>
      <c r="EF68" s="9"/>
      <c r="EG68" s="9"/>
      <c r="EH68" s="9"/>
      <c r="EI68" s="9"/>
      <c r="EJ68" s="9"/>
      <c r="EK68" s="9"/>
      <c r="EL68" s="9"/>
      <c r="EM68" s="9"/>
      <c r="EN68" s="9"/>
      <c r="EO68" s="9"/>
      <c r="EP68" s="9"/>
      <c r="EQ68" s="9"/>
      <c r="ER68" s="9"/>
      <c r="ES68" s="9"/>
      <c r="ET68" s="9"/>
      <c r="EU68" s="9"/>
      <c r="EV68" s="9"/>
      <c r="EW68" s="9"/>
      <c r="EX68" s="9"/>
      <c r="EY68" s="9"/>
      <c r="EZ68" s="9"/>
      <c r="FA68" s="9"/>
      <c r="FB68" s="9"/>
      <c r="FC68" s="9"/>
      <c r="FD68" s="9"/>
      <c r="FE68" s="9"/>
      <c r="FF68" s="9"/>
      <c r="FG68" s="9"/>
      <c r="FH68" s="9"/>
      <c r="FI68" s="9"/>
      <c r="FJ68" s="9"/>
      <c r="FK68" s="9"/>
      <c r="FL68" s="9"/>
      <c r="FM68" s="9"/>
      <c r="FN68" s="9"/>
      <c r="FO68" s="9"/>
      <c r="FP68" s="9"/>
      <c r="FQ68" s="9"/>
      <c r="FR68" s="9"/>
      <c r="FS68" s="9"/>
      <c r="FT68" s="9"/>
      <c r="FU68" s="9"/>
      <c r="FV68" s="9"/>
      <c r="FW68" s="9"/>
      <c r="FX68" s="9"/>
      <c r="FY68" s="9"/>
      <c r="FZ68" s="9"/>
      <c r="GA68" s="9"/>
      <c r="GB68" s="9"/>
      <c r="GC68" s="9"/>
      <c r="GD68" s="9"/>
      <c r="GE68" s="9"/>
      <c r="GF68" s="9"/>
      <c r="GG68" s="9"/>
      <c r="GH68" s="9"/>
      <c r="GI68" s="9"/>
      <c r="GJ68" s="9"/>
      <c r="GK68" s="9"/>
      <c r="GL68" s="9"/>
      <c r="GM68" s="9"/>
      <c r="GN68" s="9"/>
      <c r="GO68" s="9"/>
      <c r="GP68" s="9"/>
      <c r="GQ68" s="9"/>
      <c r="GR68" s="9"/>
      <c r="GS68" s="9"/>
      <c r="GT68" s="9"/>
      <c r="GU68" s="9"/>
      <c r="GV68" s="9"/>
      <c r="GW68" s="9"/>
      <c r="GX68" s="9"/>
      <c r="GY68" s="9"/>
      <c r="GZ68" s="9"/>
      <c r="HA68" s="9"/>
      <c r="HB68" s="9"/>
      <c r="HC68" s="9"/>
      <c r="HD68" s="9"/>
      <c r="HE68" s="9"/>
      <c r="HF68" s="9"/>
      <c r="HG68" s="9"/>
      <c r="HH68" s="9"/>
      <c r="HI68" s="9"/>
      <c r="HJ68" s="9"/>
      <c r="HK68" s="9"/>
      <c r="HL68" s="9"/>
      <c r="HM68" s="9"/>
      <c r="HN68" s="9"/>
      <c r="HO68" s="9"/>
      <c r="HP68" s="9"/>
      <c r="HQ68" s="9"/>
      <c r="HR68" s="9"/>
      <c r="HS68" s="9"/>
      <c r="HT68" s="9"/>
      <c r="HU68" s="9"/>
      <c r="HV68" s="9"/>
      <c r="HW68" s="9"/>
      <c r="HX68" s="9"/>
      <c r="HY68" s="9"/>
      <c r="HZ68" s="9"/>
      <c r="IA68" s="9"/>
      <c r="IB68" s="9"/>
      <c r="IC68" s="9"/>
      <c r="ID68" s="9"/>
      <c r="IE68" s="9"/>
      <c r="IF68" s="9"/>
      <c r="IG68" s="9"/>
      <c r="IH68" s="9"/>
      <c r="II68" s="9"/>
      <c r="IJ68" s="9"/>
      <c r="IK68" s="9"/>
      <c r="IL68" s="9"/>
      <c r="IM68" s="9"/>
      <c r="IN68" s="9"/>
      <c r="IO68" s="9"/>
      <c r="IP68" s="9"/>
      <c r="IQ68" s="9"/>
      <c r="IR68" s="9"/>
      <c r="IS68" s="9"/>
      <c r="IT68" s="9"/>
      <c r="IU68" s="9"/>
    </row>
    <row r="69" spans="1:255" s="10" customFormat="1" ht="45.75" customHeight="1" x14ac:dyDescent="0.25">
      <c r="A69" s="2">
        <v>4400015344</v>
      </c>
      <c r="B69" s="18" t="s">
        <v>421</v>
      </c>
      <c r="C69" s="3">
        <v>118948</v>
      </c>
      <c r="D69" s="4" t="s">
        <v>114</v>
      </c>
      <c r="E69" s="5" t="s">
        <v>259</v>
      </c>
      <c r="F69" s="6" t="s">
        <v>260</v>
      </c>
      <c r="G69" s="3" t="s">
        <v>261</v>
      </c>
      <c r="H69" s="16" t="s">
        <v>358</v>
      </c>
      <c r="I69" s="9"/>
      <c r="J69" s="9"/>
      <c r="K69" s="9"/>
      <c r="L69" s="9"/>
      <c r="M69" s="9"/>
      <c r="N69" s="9"/>
      <c r="O69" s="9"/>
      <c r="P69" s="9"/>
      <c r="Q69" s="9"/>
      <c r="R69" s="9"/>
      <c r="S69" s="9"/>
      <c r="T69" s="9"/>
      <c r="U69" s="9"/>
      <c r="V69" s="9"/>
      <c r="W69" s="9"/>
      <c r="X69" s="9"/>
      <c r="Y69" s="9"/>
      <c r="Z69" s="9"/>
      <c r="AA69" s="9"/>
      <c r="AB69" s="9"/>
      <c r="AC69" s="9"/>
      <c r="AD69" s="9"/>
      <c r="AE69" s="9"/>
      <c r="AF69" s="9"/>
      <c r="AG69" s="9"/>
      <c r="AH69" s="9"/>
      <c r="AI69" s="9"/>
      <c r="AJ69" s="9"/>
      <c r="AK69" s="9"/>
      <c r="AL69" s="9"/>
      <c r="AM69" s="9"/>
      <c r="AN69" s="9"/>
      <c r="AO69" s="9"/>
      <c r="AP69" s="9"/>
      <c r="AQ69" s="9"/>
      <c r="AR69" s="9"/>
      <c r="AS69" s="9"/>
      <c r="AT69" s="9"/>
      <c r="AU69" s="9"/>
      <c r="AV69" s="9"/>
      <c r="AW69" s="9"/>
      <c r="AX69" s="9"/>
      <c r="AY69" s="9"/>
      <c r="AZ69" s="9"/>
      <c r="BA69" s="9"/>
      <c r="BB69" s="9"/>
      <c r="BC69" s="9"/>
      <c r="BD69" s="9"/>
      <c r="BE69" s="9"/>
      <c r="BF69" s="9"/>
      <c r="BG69" s="9"/>
      <c r="BH69" s="9"/>
      <c r="BI69" s="9"/>
      <c r="BJ69" s="9"/>
      <c r="BK69" s="9"/>
      <c r="BL69" s="9"/>
      <c r="BM69" s="9"/>
      <c r="BN69" s="9"/>
      <c r="BO69" s="9"/>
      <c r="BP69" s="9"/>
      <c r="BQ69" s="9"/>
      <c r="BR69" s="9"/>
      <c r="BS69" s="9"/>
      <c r="BT69" s="9"/>
      <c r="BU69" s="9"/>
      <c r="BV69" s="9"/>
      <c r="BW69" s="9"/>
      <c r="BX69" s="9"/>
      <c r="BY69" s="9"/>
      <c r="BZ69" s="9"/>
      <c r="CA69" s="9"/>
      <c r="CB69" s="9"/>
      <c r="CC69" s="9"/>
      <c r="CD69" s="9"/>
      <c r="CE69" s="9"/>
      <c r="CF69" s="9"/>
      <c r="CG69" s="9"/>
      <c r="CH69" s="9"/>
      <c r="CI69" s="9"/>
      <c r="CJ69" s="9"/>
      <c r="CK69" s="9"/>
      <c r="CL69" s="9"/>
      <c r="CM69" s="9"/>
      <c r="CN69" s="9"/>
      <c r="CO69" s="9"/>
      <c r="CP69" s="9"/>
      <c r="CQ69" s="9"/>
      <c r="CR69" s="9"/>
      <c r="CS69" s="9"/>
      <c r="CT69" s="9"/>
      <c r="CU69" s="9"/>
      <c r="CV69" s="9"/>
      <c r="CW69" s="9"/>
      <c r="CX69" s="9"/>
      <c r="CY69" s="9"/>
      <c r="CZ69" s="9"/>
      <c r="DA69" s="9"/>
      <c r="DB69" s="9"/>
      <c r="DC69" s="9"/>
      <c r="DD69" s="9"/>
      <c r="DE69" s="9"/>
      <c r="DF69" s="9"/>
      <c r="DG69" s="9"/>
      <c r="DH69" s="9"/>
      <c r="DI69" s="9"/>
      <c r="DJ69" s="9"/>
      <c r="DK69" s="9"/>
      <c r="DL69" s="9"/>
      <c r="DM69" s="9"/>
      <c r="DN69" s="9"/>
      <c r="DO69" s="9"/>
      <c r="DP69" s="9"/>
      <c r="DQ69" s="9"/>
      <c r="DR69" s="9"/>
      <c r="DS69" s="9"/>
      <c r="DT69" s="9"/>
      <c r="DU69" s="9"/>
      <c r="DV69" s="9"/>
      <c r="DW69" s="9"/>
      <c r="DX69" s="9"/>
      <c r="DY69" s="9"/>
      <c r="DZ69" s="9"/>
      <c r="EA69" s="9"/>
      <c r="EB69" s="9"/>
      <c r="EC69" s="9"/>
      <c r="ED69" s="9"/>
      <c r="EE69" s="9"/>
      <c r="EF69" s="9"/>
      <c r="EG69" s="9"/>
      <c r="EH69" s="9"/>
      <c r="EI69" s="9"/>
      <c r="EJ69" s="9"/>
      <c r="EK69" s="9"/>
      <c r="EL69" s="9"/>
      <c r="EM69" s="9"/>
      <c r="EN69" s="9"/>
      <c r="EO69" s="9"/>
      <c r="EP69" s="9"/>
      <c r="EQ69" s="9"/>
      <c r="ER69" s="9"/>
      <c r="ES69" s="9"/>
      <c r="ET69" s="9"/>
      <c r="EU69" s="9"/>
      <c r="EV69" s="9"/>
      <c r="EW69" s="9"/>
      <c r="EX69" s="9"/>
      <c r="EY69" s="9"/>
      <c r="EZ69" s="9"/>
      <c r="FA69" s="9"/>
      <c r="FB69" s="9"/>
      <c r="FC69" s="9"/>
      <c r="FD69" s="9"/>
      <c r="FE69" s="9"/>
      <c r="FF69" s="9"/>
      <c r="FG69" s="9"/>
      <c r="FH69" s="9"/>
      <c r="FI69" s="9"/>
      <c r="FJ69" s="9"/>
      <c r="FK69" s="9"/>
      <c r="FL69" s="9"/>
      <c r="FM69" s="9"/>
      <c r="FN69" s="9"/>
      <c r="FO69" s="9"/>
      <c r="FP69" s="9"/>
      <c r="FQ69" s="9"/>
      <c r="FR69" s="9"/>
      <c r="FS69" s="9"/>
      <c r="FT69" s="9"/>
      <c r="FU69" s="9"/>
      <c r="FV69" s="9"/>
      <c r="FW69" s="9"/>
      <c r="FX69" s="9"/>
      <c r="FY69" s="9"/>
      <c r="FZ69" s="9"/>
      <c r="GA69" s="9"/>
      <c r="GB69" s="9"/>
      <c r="GC69" s="9"/>
      <c r="GD69" s="9"/>
      <c r="GE69" s="9"/>
      <c r="GF69" s="9"/>
      <c r="GG69" s="9"/>
      <c r="GH69" s="9"/>
      <c r="GI69" s="9"/>
      <c r="GJ69" s="9"/>
      <c r="GK69" s="9"/>
      <c r="GL69" s="9"/>
      <c r="GM69" s="9"/>
      <c r="GN69" s="9"/>
      <c r="GO69" s="9"/>
      <c r="GP69" s="9"/>
      <c r="GQ69" s="9"/>
      <c r="GR69" s="9"/>
      <c r="GS69" s="9"/>
      <c r="GT69" s="9"/>
      <c r="GU69" s="9"/>
      <c r="GV69" s="9"/>
      <c r="GW69" s="9"/>
      <c r="GX69" s="9"/>
      <c r="GY69" s="9"/>
      <c r="GZ69" s="9"/>
      <c r="HA69" s="9"/>
      <c r="HB69" s="9"/>
      <c r="HC69" s="9"/>
      <c r="HD69" s="9"/>
      <c r="HE69" s="9"/>
      <c r="HF69" s="9"/>
      <c r="HG69" s="9"/>
      <c r="HH69" s="9"/>
      <c r="HI69" s="9"/>
      <c r="HJ69" s="9"/>
      <c r="HK69" s="9"/>
      <c r="HL69" s="9"/>
      <c r="HM69" s="9"/>
      <c r="HN69" s="9"/>
      <c r="HO69" s="9"/>
      <c r="HP69" s="9"/>
      <c r="HQ69" s="9"/>
      <c r="HR69" s="9"/>
      <c r="HS69" s="9"/>
      <c r="HT69" s="9"/>
      <c r="HU69" s="9"/>
      <c r="HV69" s="9"/>
      <c r="HW69" s="9"/>
      <c r="HX69" s="9"/>
      <c r="HY69" s="9"/>
      <c r="HZ69" s="9"/>
      <c r="IA69" s="9"/>
      <c r="IB69" s="9"/>
      <c r="IC69" s="9"/>
      <c r="ID69" s="9"/>
      <c r="IE69" s="9"/>
      <c r="IF69" s="9"/>
      <c r="IG69" s="9"/>
      <c r="IH69" s="9"/>
      <c r="II69" s="9"/>
      <c r="IJ69" s="9"/>
      <c r="IK69" s="9"/>
      <c r="IL69" s="9"/>
      <c r="IM69" s="9"/>
      <c r="IN69" s="9"/>
      <c r="IO69" s="9"/>
      <c r="IP69" s="9"/>
      <c r="IQ69" s="9"/>
      <c r="IR69" s="9"/>
      <c r="IS69" s="9"/>
      <c r="IT69" s="9"/>
      <c r="IU69" s="9"/>
    </row>
    <row r="70" spans="1:255" s="10" customFormat="1" ht="45.75" customHeight="1" x14ac:dyDescent="0.25">
      <c r="A70" s="2">
        <v>4400015344</v>
      </c>
      <c r="B70" s="18" t="s">
        <v>421</v>
      </c>
      <c r="C70" s="3">
        <v>118948</v>
      </c>
      <c r="D70" s="4" t="s">
        <v>307</v>
      </c>
      <c r="E70" s="5" t="s">
        <v>259</v>
      </c>
      <c r="F70" s="6" t="s">
        <v>260</v>
      </c>
      <c r="G70" s="3" t="s">
        <v>261</v>
      </c>
      <c r="H70" s="16" t="s">
        <v>358</v>
      </c>
      <c r="I70" s="9"/>
      <c r="J70" s="9"/>
      <c r="K70" s="9"/>
      <c r="L70" s="9"/>
      <c r="M70" s="9"/>
      <c r="N70" s="9"/>
      <c r="O70" s="9"/>
      <c r="P70" s="9"/>
      <c r="Q70" s="9"/>
      <c r="R70" s="9"/>
      <c r="S70" s="9"/>
      <c r="T70" s="9"/>
      <c r="U70" s="9"/>
      <c r="V70" s="9"/>
      <c r="W70" s="9"/>
      <c r="X70" s="9"/>
      <c r="Y70" s="9"/>
      <c r="Z70" s="9"/>
      <c r="AA70" s="9"/>
      <c r="AB70" s="9"/>
      <c r="AC70" s="9"/>
      <c r="AD70" s="9"/>
      <c r="AE70" s="9"/>
      <c r="AF70" s="9"/>
      <c r="AG70" s="9"/>
      <c r="AH70" s="9"/>
      <c r="AI70" s="9"/>
      <c r="AJ70" s="9"/>
      <c r="AK70" s="9"/>
      <c r="AL70" s="9"/>
      <c r="AM70" s="9"/>
      <c r="AN70" s="9"/>
      <c r="AO70" s="9"/>
      <c r="AP70" s="9"/>
      <c r="AQ70" s="9"/>
      <c r="AR70" s="9"/>
      <c r="AS70" s="9"/>
      <c r="AT70" s="9"/>
      <c r="AU70" s="9"/>
      <c r="AV70" s="9"/>
      <c r="AW70" s="9"/>
      <c r="AX70" s="9"/>
      <c r="AY70" s="9"/>
      <c r="AZ70" s="9"/>
      <c r="BA70" s="9"/>
      <c r="BB70" s="9"/>
      <c r="BC70" s="9"/>
      <c r="BD70" s="9"/>
      <c r="BE70" s="9"/>
      <c r="BF70" s="9"/>
      <c r="BG70" s="9"/>
      <c r="BH70" s="9"/>
      <c r="BI70" s="9"/>
      <c r="BJ70" s="9"/>
      <c r="BK70" s="9"/>
      <c r="BL70" s="9"/>
      <c r="BM70" s="9"/>
      <c r="BN70" s="9"/>
      <c r="BO70" s="9"/>
      <c r="BP70" s="9"/>
      <c r="BQ70" s="9"/>
      <c r="BR70" s="9"/>
      <c r="BS70" s="9"/>
      <c r="BT70" s="9"/>
      <c r="BU70" s="9"/>
      <c r="BV70" s="9"/>
      <c r="BW70" s="9"/>
      <c r="BX70" s="9"/>
      <c r="BY70" s="9"/>
      <c r="BZ70" s="9"/>
      <c r="CA70" s="9"/>
      <c r="CB70" s="9"/>
      <c r="CC70" s="9"/>
      <c r="CD70" s="9"/>
      <c r="CE70" s="9"/>
      <c r="CF70" s="9"/>
      <c r="CG70" s="9"/>
      <c r="CH70" s="9"/>
      <c r="CI70" s="9"/>
      <c r="CJ70" s="9"/>
      <c r="CK70" s="9"/>
      <c r="CL70" s="9"/>
      <c r="CM70" s="9"/>
      <c r="CN70" s="9"/>
      <c r="CO70" s="9"/>
      <c r="CP70" s="9"/>
      <c r="CQ70" s="9"/>
      <c r="CR70" s="9"/>
      <c r="CS70" s="9"/>
      <c r="CT70" s="9"/>
      <c r="CU70" s="9"/>
      <c r="CV70" s="9"/>
      <c r="CW70" s="9"/>
      <c r="CX70" s="9"/>
      <c r="CY70" s="9"/>
      <c r="CZ70" s="9"/>
      <c r="DA70" s="9"/>
      <c r="DB70" s="9"/>
      <c r="DC70" s="9"/>
      <c r="DD70" s="9"/>
      <c r="DE70" s="9"/>
      <c r="DF70" s="9"/>
      <c r="DG70" s="9"/>
      <c r="DH70" s="9"/>
      <c r="DI70" s="9"/>
      <c r="DJ70" s="9"/>
      <c r="DK70" s="9"/>
      <c r="DL70" s="9"/>
      <c r="DM70" s="9"/>
      <c r="DN70" s="9"/>
      <c r="DO70" s="9"/>
      <c r="DP70" s="9"/>
      <c r="DQ70" s="9"/>
      <c r="DR70" s="9"/>
      <c r="DS70" s="9"/>
      <c r="DT70" s="9"/>
      <c r="DU70" s="9"/>
      <c r="DV70" s="9"/>
      <c r="DW70" s="9"/>
      <c r="DX70" s="9"/>
      <c r="DY70" s="9"/>
      <c r="DZ70" s="9"/>
      <c r="EA70" s="9"/>
      <c r="EB70" s="9"/>
      <c r="EC70" s="9"/>
      <c r="ED70" s="9"/>
      <c r="EE70" s="9"/>
      <c r="EF70" s="9"/>
      <c r="EG70" s="9"/>
      <c r="EH70" s="9"/>
      <c r="EI70" s="9"/>
      <c r="EJ70" s="9"/>
      <c r="EK70" s="9"/>
      <c r="EL70" s="9"/>
      <c r="EM70" s="9"/>
      <c r="EN70" s="9"/>
      <c r="EO70" s="9"/>
      <c r="EP70" s="9"/>
      <c r="EQ70" s="9"/>
      <c r="ER70" s="9"/>
      <c r="ES70" s="9"/>
      <c r="ET70" s="9"/>
      <c r="EU70" s="9"/>
      <c r="EV70" s="9"/>
      <c r="EW70" s="9"/>
      <c r="EX70" s="9"/>
      <c r="EY70" s="9"/>
      <c r="EZ70" s="9"/>
      <c r="FA70" s="9"/>
      <c r="FB70" s="9"/>
      <c r="FC70" s="9"/>
      <c r="FD70" s="9"/>
      <c r="FE70" s="9"/>
      <c r="FF70" s="9"/>
      <c r="FG70" s="9"/>
      <c r="FH70" s="9"/>
      <c r="FI70" s="9"/>
      <c r="FJ70" s="9"/>
      <c r="FK70" s="9"/>
      <c r="FL70" s="9"/>
      <c r="FM70" s="9"/>
      <c r="FN70" s="9"/>
      <c r="FO70" s="9"/>
      <c r="FP70" s="9"/>
      <c r="FQ70" s="9"/>
      <c r="FR70" s="9"/>
      <c r="FS70" s="9"/>
      <c r="FT70" s="9"/>
      <c r="FU70" s="9"/>
      <c r="FV70" s="9"/>
      <c r="FW70" s="9"/>
      <c r="FX70" s="9"/>
      <c r="FY70" s="9"/>
      <c r="FZ70" s="9"/>
      <c r="GA70" s="9"/>
      <c r="GB70" s="9"/>
      <c r="GC70" s="9"/>
      <c r="GD70" s="9"/>
      <c r="GE70" s="9"/>
      <c r="GF70" s="9"/>
      <c r="GG70" s="9"/>
      <c r="GH70" s="9"/>
      <c r="GI70" s="9"/>
      <c r="GJ70" s="9"/>
      <c r="GK70" s="9"/>
      <c r="GL70" s="9"/>
      <c r="GM70" s="9"/>
      <c r="GN70" s="9"/>
      <c r="GO70" s="9"/>
      <c r="GP70" s="9"/>
      <c r="GQ70" s="9"/>
      <c r="GR70" s="9"/>
      <c r="GS70" s="9"/>
      <c r="GT70" s="9"/>
      <c r="GU70" s="9"/>
      <c r="GV70" s="9"/>
      <c r="GW70" s="9"/>
      <c r="GX70" s="9"/>
      <c r="GY70" s="9"/>
      <c r="GZ70" s="9"/>
      <c r="HA70" s="9"/>
      <c r="HB70" s="9"/>
      <c r="HC70" s="9"/>
      <c r="HD70" s="9"/>
      <c r="HE70" s="9"/>
      <c r="HF70" s="9"/>
      <c r="HG70" s="9"/>
      <c r="HH70" s="9"/>
      <c r="HI70" s="9"/>
      <c r="HJ70" s="9"/>
      <c r="HK70" s="9"/>
      <c r="HL70" s="9"/>
      <c r="HM70" s="9"/>
      <c r="HN70" s="9"/>
      <c r="HO70" s="9"/>
      <c r="HP70" s="9"/>
      <c r="HQ70" s="9"/>
      <c r="HR70" s="9"/>
      <c r="HS70" s="9"/>
      <c r="HT70" s="9"/>
      <c r="HU70" s="9"/>
      <c r="HV70" s="9"/>
      <c r="HW70" s="9"/>
      <c r="HX70" s="9"/>
      <c r="HY70" s="9"/>
      <c r="HZ70" s="9"/>
      <c r="IA70" s="9"/>
      <c r="IB70" s="9"/>
      <c r="IC70" s="9"/>
      <c r="ID70" s="9"/>
      <c r="IE70" s="9"/>
      <c r="IF70" s="9"/>
      <c r="IG70" s="9"/>
      <c r="IH70" s="9"/>
      <c r="II70" s="9"/>
      <c r="IJ70" s="9"/>
      <c r="IK70" s="9"/>
      <c r="IL70" s="9"/>
      <c r="IM70" s="9"/>
      <c r="IN70" s="9"/>
      <c r="IO70" s="9"/>
      <c r="IP70" s="9"/>
      <c r="IQ70" s="9"/>
      <c r="IR70" s="9"/>
      <c r="IS70" s="9"/>
      <c r="IT70" s="9"/>
      <c r="IU70" s="9"/>
    </row>
    <row r="71" spans="1:255" ht="45.75" customHeight="1" x14ac:dyDescent="0.25">
      <c r="A71" s="2">
        <v>4400014913</v>
      </c>
      <c r="B71" s="18" t="s">
        <v>422</v>
      </c>
      <c r="C71" s="3">
        <v>397669</v>
      </c>
      <c r="D71" s="4" t="s">
        <v>82</v>
      </c>
      <c r="E71" s="5" t="s">
        <v>240</v>
      </c>
      <c r="F71" s="6" t="s">
        <v>241</v>
      </c>
      <c r="G71" s="3" t="s">
        <v>242</v>
      </c>
      <c r="H71" s="16" t="s">
        <v>243</v>
      </c>
    </row>
    <row r="72" spans="1:255" ht="45.75" customHeight="1" x14ac:dyDescent="0.25">
      <c r="A72" s="2">
        <v>4400014913</v>
      </c>
      <c r="B72" s="18" t="s">
        <v>422</v>
      </c>
      <c r="C72" s="3">
        <v>397669</v>
      </c>
      <c r="D72" s="4" t="s">
        <v>113</v>
      </c>
      <c r="E72" s="5" t="s">
        <v>240</v>
      </c>
      <c r="F72" s="6" t="s">
        <v>241</v>
      </c>
      <c r="G72" s="3" t="s">
        <v>242</v>
      </c>
      <c r="H72" s="16" t="s">
        <v>243</v>
      </c>
    </row>
    <row r="73" spans="1:255" ht="45.75" customHeight="1" x14ac:dyDescent="0.25">
      <c r="A73" s="2">
        <v>4400014913</v>
      </c>
      <c r="B73" s="18" t="s">
        <v>422</v>
      </c>
      <c r="C73" s="3">
        <v>397669</v>
      </c>
      <c r="D73" s="5" t="s">
        <v>375</v>
      </c>
      <c r="E73" s="5" t="s">
        <v>240</v>
      </c>
      <c r="F73" s="6" t="s">
        <v>241</v>
      </c>
      <c r="G73" s="3" t="s">
        <v>242</v>
      </c>
      <c r="H73" s="16" t="s">
        <v>243</v>
      </c>
    </row>
    <row r="74" spans="1:255" ht="45.75" customHeight="1" x14ac:dyDescent="0.25">
      <c r="A74" s="2">
        <v>4400014913</v>
      </c>
      <c r="B74" s="18" t="s">
        <v>422</v>
      </c>
      <c r="C74" s="3">
        <v>397669</v>
      </c>
      <c r="D74" s="4" t="s">
        <v>307</v>
      </c>
      <c r="E74" s="5" t="s">
        <v>240</v>
      </c>
      <c r="F74" s="6" t="s">
        <v>241</v>
      </c>
      <c r="G74" s="3" t="s">
        <v>242</v>
      </c>
      <c r="H74" s="16" t="s">
        <v>243</v>
      </c>
    </row>
    <row r="75" spans="1:255" ht="45.75" customHeight="1" x14ac:dyDescent="0.25">
      <c r="A75" s="2">
        <v>4400014913</v>
      </c>
      <c r="B75" s="18" t="s">
        <v>422</v>
      </c>
      <c r="C75" s="3">
        <v>397669</v>
      </c>
      <c r="D75" s="4" t="s">
        <v>111</v>
      </c>
      <c r="E75" s="5" t="s">
        <v>240</v>
      </c>
      <c r="F75" s="6" t="s">
        <v>241</v>
      </c>
      <c r="G75" s="3" t="s">
        <v>242</v>
      </c>
      <c r="H75" s="16" t="s">
        <v>243</v>
      </c>
    </row>
    <row r="76" spans="1:255" ht="45.75" customHeight="1" x14ac:dyDescent="0.25">
      <c r="A76" s="2">
        <v>4400014913</v>
      </c>
      <c r="B76" s="18" t="s">
        <v>422</v>
      </c>
      <c r="C76" s="3">
        <v>397669</v>
      </c>
      <c r="D76" s="4" t="s">
        <v>102</v>
      </c>
      <c r="E76" s="5" t="s">
        <v>240</v>
      </c>
      <c r="F76" s="6" t="s">
        <v>241</v>
      </c>
      <c r="G76" s="3" t="s">
        <v>242</v>
      </c>
      <c r="H76" s="16" t="s">
        <v>243</v>
      </c>
    </row>
    <row r="77" spans="1:255" ht="45.75" customHeight="1" x14ac:dyDescent="0.25">
      <c r="A77" s="2">
        <v>4400011501</v>
      </c>
      <c r="B77" s="4" t="s">
        <v>423</v>
      </c>
      <c r="C77" s="3">
        <v>119565</v>
      </c>
      <c r="D77" s="5" t="s">
        <v>82</v>
      </c>
      <c r="E77" s="5" t="s">
        <v>186</v>
      </c>
      <c r="F77" s="6" t="s">
        <v>187</v>
      </c>
      <c r="G77" s="3" t="s">
        <v>188</v>
      </c>
      <c r="H77" s="16" t="s">
        <v>189</v>
      </c>
    </row>
    <row r="78" spans="1:255" ht="45.75" customHeight="1" x14ac:dyDescent="0.25">
      <c r="A78" s="2">
        <v>4400011501</v>
      </c>
      <c r="B78" s="4" t="s">
        <v>423</v>
      </c>
      <c r="C78" s="3">
        <v>119565</v>
      </c>
      <c r="D78" s="5" t="s">
        <v>114</v>
      </c>
      <c r="E78" s="5" t="s">
        <v>186</v>
      </c>
      <c r="F78" s="6" t="s">
        <v>187</v>
      </c>
      <c r="G78" s="3" t="s">
        <v>188</v>
      </c>
      <c r="H78" s="16" t="s">
        <v>189</v>
      </c>
    </row>
    <row r="79" spans="1:255" ht="45.75" customHeight="1" x14ac:dyDescent="0.25">
      <c r="A79" s="2">
        <v>4400011501</v>
      </c>
      <c r="B79" s="4" t="s">
        <v>423</v>
      </c>
      <c r="C79" s="3">
        <v>119565</v>
      </c>
      <c r="D79" s="5" t="s">
        <v>311</v>
      </c>
      <c r="E79" s="5" t="s">
        <v>186</v>
      </c>
      <c r="F79" s="6" t="s">
        <v>187</v>
      </c>
      <c r="G79" s="3" t="s">
        <v>188</v>
      </c>
      <c r="H79" s="16" t="s">
        <v>189</v>
      </c>
    </row>
    <row r="80" spans="1:255" ht="45.75" customHeight="1" x14ac:dyDescent="0.25">
      <c r="A80" s="2">
        <v>4400013214</v>
      </c>
      <c r="B80" s="18" t="s">
        <v>424</v>
      </c>
      <c r="C80" s="3">
        <v>180043</v>
      </c>
      <c r="D80" s="4" t="s">
        <v>82</v>
      </c>
      <c r="E80" s="5" t="s">
        <v>216</v>
      </c>
      <c r="F80" s="6" t="s">
        <v>217</v>
      </c>
      <c r="G80" s="3" t="s">
        <v>218</v>
      </c>
      <c r="H80" s="16" t="s">
        <v>219</v>
      </c>
    </row>
    <row r="81" spans="1:9" ht="45.75" customHeight="1" x14ac:dyDescent="0.25">
      <c r="A81" s="2">
        <v>4400013214</v>
      </c>
      <c r="B81" s="18" t="s">
        <v>424</v>
      </c>
      <c r="C81" s="3">
        <v>180043</v>
      </c>
      <c r="D81" s="4" t="s">
        <v>311</v>
      </c>
      <c r="E81" s="5" t="s">
        <v>216</v>
      </c>
      <c r="F81" s="6" t="s">
        <v>217</v>
      </c>
      <c r="G81" s="3" t="s">
        <v>218</v>
      </c>
      <c r="H81" s="16" t="s">
        <v>219</v>
      </c>
    </row>
    <row r="82" spans="1:9" ht="45.75" customHeight="1" x14ac:dyDescent="0.25">
      <c r="A82" s="7">
        <v>4400010881</v>
      </c>
      <c r="B82" s="4" t="s">
        <v>116</v>
      </c>
      <c r="C82" s="4">
        <v>121681</v>
      </c>
      <c r="D82" s="5" t="s">
        <v>82</v>
      </c>
      <c r="E82" s="5"/>
      <c r="F82" s="6" t="s">
        <v>96</v>
      </c>
      <c r="G82" s="4" t="s">
        <v>97</v>
      </c>
      <c r="H82" s="33" t="s">
        <v>469</v>
      </c>
    </row>
    <row r="83" spans="1:9" ht="45.75" customHeight="1" x14ac:dyDescent="0.25">
      <c r="A83" s="7">
        <v>4400010881</v>
      </c>
      <c r="B83" s="4" t="s">
        <v>116</v>
      </c>
      <c r="C83" s="4">
        <v>121681</v>
      </c>
      <c r="D83" s="5" t="s">
        <v>114</v>
      </c>
      <c r="E83" s="5"/>
      <c r="F83" s="6" t="s">
        <v>96</v>
      </c>
      <c r="G83" s="4" t="s">
        <v>97</v>
      </c>
      <c r="H83" s="33" t="s">
        <v>469</v>
      </c>
    </row>
    <row r="84" spans="1:9" ht="45.75" customHeight="1" x14ac:dyDescent="0.25">
      <c r="A84" s="7">
        <v>4400010881</v>
      </c>
      <c r="B84" s="4" t="s">
        <v>116</v>
      </c>
      <c r="C84" s="4">
        <v>121681</v>
      </c>
      <c r="D84" s="5" t="s">
        <v>112</v>
      </c>
      <c r="E84" s="5"/>
      <c r="F84" s="6" t="s">
        <v>96</v>
      </c>
      <c r="G84" s="4" t="s">
        <v>97</v>
      </c>
      <c r="H84" s="33" t="s">
        <v>469</v>
      </c>
    </row>
    <row r="85" spans="1:9" ht="45.75" customHeight="1" x14ac:dyDescent="0.25">
      <c r="A85" s="7">
        <v>4400010881</v>
      </c>
      <c r="B85" s="4" t="s">
        <v>116</v>
      </c>
      <c r="C85" s="4">
        <v>121681</v>
      </c>
      <c r="D85" s="5" t="s">
        <v>311</v>
      </c>
      <c r="E85" s="5"/>
      <c r="F85" s="6" t="s">
        <v>96</v>
      </c>
      <c r="G85" s="4" t="s">
        <v>97</v>
      </c>
      <c r="H85" s="33" t="s">
        <v>469</v>
      </c>
    </row>
    <row r="86" spans="1:9" ht="45.75" customHeight="1" x14ac:dyDescent="0.25">
      <c r="A86" s="7">
        <v>4400011191</v>
      </c>
      <c r="B86" s="4" t="s">
        <v>166</v>
      </c>
      <c r="C86" s="3">
        <v>118096</v>
      </c>
      <c r="D86" s="5" t="s">
        <v>82</v>
      </c>
      <c r="E86" s="5" t="s">
        <v>167</v>
      </c>
      <c r="F86" s="6" t="s">
        <v>168</v>
      </c>
      <c r="G86" s="3" t="s">
        <v>169</v>
      </c>
      <c r="H86" s="16" t="s">
        <v>170</v>
      </c>
    </row>
    <row r="87" spans="1:9" ht="45.75" customHeight="1" x14ac:dyDescent="0.25">
      <c r="A87" s="7">
        <v>4400011191</v>
      </c>
      <c r="B87" s="4" t="s">
        <v>166</v>
      </c>
      <c r="C87" s="3">
        <v>118096</v>
      </c>
      <c r="D87" s="5" t="s">
        <v>134</v>
      </c>
      <c r="E87" s="5" t="s">
        <v>167</v>
      </c>
      <c r="F87" s="6" t="s">
        <v>168</v>
      </c>
      <c r="G87" s="3" t="s">
        <v>169</v>
      </c>
      <c r="H87" s="16" t="s">
        <v>170</v>
      </c>
    </row>
    <row r="88" spans="1:9" ht="45.75" customHeight="1" x14ac:dyDescent="0.25">
      <c r="A88" s="7">
        <v>4400010882</v>
      </c>
      <c r="B88" s="4" t="s">
        <v>115</v>
      </c>
      <c r="C88" s="4">
        <v>156076</v>
      </c>
      <c r="D88" s="5" t="s">
        <v>82</v>
      </c>
      <c r="E88" s="5" t="s">
        <v>98</v>
      </c>
      <c r="F88" s="6" t="s">
        <v>99</v>
      </c>
      <c r="G88" s="4" t="s">
        <v>100</v>
      </c>
      <c r="H88" s="16" t="s">
        <v>101</v>
      </c>
    </row>
    <row r="89" spans="1:9" ht="45.75" customHeight="1" x14ac:dyDescent="0.25">
      <c r="A89" s="7">
        <v>4400010882</v>
      </c>
      <c r="B89" s="4" t="s">
        <v>115</v>
      </c>
      <c r="C89" s="4">
        <v>156076</v>
      </c>
      <c r="D89" s="5" t="s">
        <v>375</v>
      </c>
      <c r="E89" s="5" t="s">
        <v>98</v>
      </c>
      <c r="F89" s="6" t="s">
        <v>99</v>
      </c>
      <c r="G89" s="4" t="s">
        <v>100</v>
      </c>
      <c r="H89" s="16" t="s">
        <v>101</v>
      </c>
    </row>
    <row r="90" spans="1:9" ht="45.75" customHeight="1" x14ac:dyDescent="0.25">
      <c r="A90" s="2">
        <v>4400010984</v>
      </c>
      <c r="B90" s="4" t="s">
        <v>148</v>
      </c>
      <c r="C90" s="3">
        <v>120800</v>
      </c>
      <c r="D90" s="4" t="s">
        <v>82</v>
      </c>
      <c r="E90" s="5" t="s">
        <v>145</v>
      </c>
      <c r="F90" s="6" t="s">
        <v>141</v>
      </c>
      <c r="G90" s="3" t="s">
        <v>142</v>
      </c>
      <c r="H90" s="16" t="s">
        <v>143</v>
      </c>
    </row>
    <row r="91" spans="1:9" ht="45.75" customHeight="1" x14ac:dyDescent="0.25">
      <c r="A91" s="2">
        <v>4400010984</v>
      </c>
      <c r="B91" s="4" t="s">
        <v>148</v>
      </c>
      <c r="C91" s="3">
        <v>120800</v>
      </c>
      <c r="D91" s="4" t="s">
        <v>102</v>
      </c>
      <c r="E91" s="5" t="s">
        <v>145</v>
      </c>
      <c r="F91" s="6" t="s">
        <v>141</v>
      </c>
      <c r="G91" s="3" t="s">
        <v>142</v>
      </c>
      <c r="H91" s="16" t="s">
        <v>143</v>
      </c>
    </row>
    <row r="92" spans="1:9" ht="45.75" customHeight="1" x14ac:dyDescent="0.25">
      <c r="A92" s="7">
        <v>4400018235</v>
      </c>
      <c r="B92" s="4" t="s">
        <v>322</v>
      </c>
      <c r="C92" s="4">
        <v>207366</v>
      </c>
      <c r="D92" s="4" t="s">
        <v>82</v>
      </c>
      <c r="E92" s="4" t="s">
        <v>323</v>
      </c>
      <c r="F92" s="4" t="s">
        <v>324</v>
      </c>
      <c r="G92" s="4" t="s">
        <v>325</v>
      </c>
      <c r="H92" s="16" t="s">
        <v>326</v>
      </c>
    </row>
    <row r="93" spans="1:9" ht="45.75" customHeight="1" x14ac:dyDescent="0.25">
      <c r="A93" s="7">
        <v>4400018235</v>
      </c>
      <c r="B93" s="4" t="s">
        <v>322</v>
      </c>
      <c r="C93" s="4">
        <v>207366</v>
      </c>
      <c r="D93" s="4" t="s">
        <v>114</v>
      </c>
      <c r="E93" s="4" t="s">
        <v>323</v>
      </c>
      <c r="F93" s="4" t="s">
        <v>324</v>
      </c>
      <c r="G93" s="4" t="s">
        <v>325</v>
      </c>
      <c r="H93" s="16" t="s">
        <v>326</v>
      </c>
    </row>
    <row r="94" spans="1:9" ht="45.75" customHeight="1" x14ac:dyDescent="0.25">
      <c r="A94" s="7">
        <v>4400010464</v>
      </c>
      <c r="B94" s="4" t="s">
        <v>146</v>
      </c>
      <c r="C94" s="4">
        <v>125105</v>
      </c>
      <c r="D94" s="5" t="s">
        <v>82</v>
      </c>
      <c r="E94" s="5" t="s">
        <v>39</v>
      </c>
      <c r="F94" s="6" t="s">
        <v>40</v>
      </c>
      <c r="G94" s="4" t="s">
        <v>165</v>
      </c>
      <c r="H94" s="16" t="s">
        <v>41</v>
      </c>
      <c r="I94" s="17" t="s">
        <v>30</v>
      </c>
    </row>
    <row r="95" spans="1:9" ht="45.75" customHeight="1" x14ac:dyDescent="0.25">
      <c r="A95" s="7">
        <v>4400010464</v>
      </c>
      <c r="B95" s="4" t="s">
        <v>146</v>
      </c>
      <c r="C95" s="4">
        <v>125105</v>
      </c>
      <c r="D95" s="5" t="s">
        <v>114</v>
      </c>
      <c r="E95" s="5" t="s">
        <v>39</v>
      </c>
      <c r="F95" s="6" t="s">
        <v>40</v>
      </c>
      <c r="G95" s="4" t="s">
        <v>165</v>
      </c>
      <c r="H95" s="16" t="s">
        <v>41</v>
      </c>
      <c r="I95" s="17" t="s">
        <v>34</v>
      </c>
    </row>
    <row r="96" spans="1:9" ht="45.75" customHeight="1" x14ac:dyDescent="0.25">
      <c r="A96" s="7">
        <v>4400010464</v>
      </c>
      <c r="B96" s="4" t="s">
        <v>146</v>
      </c>
      <c r="C96" s="4">
        <v>125105</v>
      </c>
      <c r="D96" s="5" t="s">
        <v>307</v>
      </c>
      <c r="E96" s="5" t="s">
        <v>39</v>
      </c>
      <c r="F96" s="6" t="s">
        <v>40</v>
      </c>
      <c r="G96" s="4" t="s">
        <v>165</v>
      </c>
      <c r="H96" s="16" t="s">
        <v>41</v>
      </c>
      <c r="I96" s="17" t="s">
        <v>34</v>
      </c>
    </row>
    <row r="97" spans="1:9" ht="45.75" customHeight="1" x14ac:dyDescent="0.25">
      <c r="A97" s="7">
        <v>4400010813</v>
      </c>
      <c r="B97" s="4" t="s">
        <v>119</v>
      </c>
      <c r="C97" s="4">
        <v>146032</v>
      </c>
      <c r="D97" s="5" t="s">
        <v>82</v>
      </c>
      <c r="E97" s="5" t="s">
        <v>86</v>
      </c>
      <c r="F97" s="6" t="s">
        <v>87</v>
      </c>
      <c r="G97" s="4" t="s">
        <v>88</v>
      </c>
      <c r="H97" s="16" t="s">
        <v>89</v>
      </c>
    </row>
    <row r="98" spans="1:9" ht="45.75" customHeight="1" x14ac:dyDescent="0.25">
      <c r="A98" s="7">
        <v>4400010813</v>
      </c>
      <c r="B98" s="4" t="s">
        <v>119</v>
      </c>
      <c r="C98" s="4">
        <v>146032</v>
      </c>
      <c r="D98" s="5" t="s">
        <v>114</v>
      </c>
      <c r="E98" s="5" t="s">
        <v>86</v>
      </c>
      <c r="F98" s="6" t="s">
        <v>87</v>
      </c>
      <c r="G98" s="4" t="s">
        <v>88</v>
      </c>
      <c r="H98" s="16" t="s">
        <v>89</v>
      </c>
    </row>
    <row r="99" spans="1:9" ht="45.75" customHeight="1" x14ac:dyDescent="0.25">
      <c r="A99" s="7">
        <v>4400010813</v>
      </c>
      <c r="B99" s="4" t="s">
        <v>119</v>
      </c>
      <c r="C99" s="4">
        <v>146032</v>
      </c>
      <c r="D99" s="5" t="s">
        <v>311</v>
      </c>
      <c r="E99" s="5" t="s">
        <v>86</v>
      </c>
      <c r="F99" s="6" t="s">
        <v>87</v>
      </c>
      <c r="G99" s="4" t="s">
        <v>88</v>
      </c>
      <c r="H99" s="16" t="s">
        <v>89</v>
      </c>
    </row>
    <row r="100" spans="1:9" ht="45.75" customHeight="1" x14ac:dyDescent="0.25">
      <c r="A100" s="7">
        <v>4400010890</v>
      </c>
      <c r="B100" s="4" t="s">
        <v>120</v>
      </c>
      <c r="C100" s="4">
        <v>168698</v>
      </c>
      <c r="D100" s="5" t="s">
        <v>82</v>
      </c>
      <c r="E100" s="5" t="s">
        <v>505</v>
      </c>
      <c r="F100" s="6" t="s">
        <v>507</v>
      </c>
      <c r="G100" s="4" t="s">
        <v>508</v>
      </c>
      <c r="H100" s="16" t="s">
        <v>506</v>
      </c>
    </row>
    <row r="101" spans="1:9" ht="45.75" customHeight="1" x14ac:dyDescent="0.25">
      <c r="A101" s="7">
        <v>4400010890</v>
      </c>
      <c r="B101" s="4" t="s">
        <v>120</v>
      </c>
      <c r="C101" s="4">
        <v>168698</v>
      </c>
      <c r="D101" s="5" t="s">
        <v>114</v>
      </c>
      <c r="E101" s="5" t="s">
        <v>505</v>
      </c>
      <c r="F101" s="6" t="s">
        <v>507</v>
      </c>
      <c r="G101" s="4" t="s">
        <v>508</v>
      </c>
      <c r="H101" s="16" t="s">
        <v>506</v>
      </c>
    </row>
    <row r="102" spans="1:9" ht="45.75" customHeight="1" x14ac:dyDescent="0.25">
      <c r="A102" s="7">
        <v>4400010890</v>
      </c>
      <c r="B102" s="4" t="s">
        <v>120</v>
      </c>
      <c r="C102" s="4">
        <v>168698</v>
      </c>
      <c r="D102" s="5" t="s">
        <v>113</v>
      </c>
      <c r="E102" s="5" t="s">
        <v>505</v>
      </c>
      <c r="F102" s="6" t="s">
        <v>507</v>
      </c>
      <c r="G102" s="4" t="s">
        <v>508</v>
      </c>
      <c r="H102" s="16" t="s">
        <v>506</v>
      </c>
    </row>
    <row r="103" spans="1:9" ht="45.75" customHeight="1" x14ac:dyDescent="0.25">
      <c r="A103" s="7">
        <v>4400010890</v>
      </c>
      <c r="B103" s="4" t="s">
        <v>120</v>
      </c>
      <c r="C103" s="4">
        <v>168698</v>
      </c>
      <c r="D103" s="5" t="s">
        <v>112</v>
      </c>
      <c r="E103" s="5" t="s">
        <v>505</v>
      </c>
      <c r="F103" s="6" t="s">
        <v>507</v>
      </c>
      <c r="G103" s="4" t="s">
        <v>508</v>
      </c>
      <c r="H103" s="16" t="s">
        <v>506</v>
      </c>
    </row>
    <row r="104" spans="1:9" ht="45.75" customHeight="1" x14ac:dyDescent="0.25">
      <c r="A104" s="7">
        <v>4400010890</v>
      </c>
      <c r="B104" s="4" t="s">
        <v>120</v>
      </c>
      <c r="C104" s="4">
        <v>168698</v>
      </c>
      <c r="D104" s="5" t="s">
        <v>375</v>
      </c>
      <c r="E104" s="5" t="s">
        <v>505</v>
      </c>
      <c r="F104" s="6" t="s">
        <v>507</v>
      </c>
      <c r="G104" s="4" t="s">
        <v>508</v>
      </c>
      <c r="H104" s="16" t="s">
        <v>506</v>
      </c>
    </row>
    <row r="105" spans="1:9" ht="45.75" customHeight="1" x14ac:dyDescent="0.25">
      <c r="A105" s="7">
        <v>4400010890</v>
      </c>
      <c r="B105" s="4" t="s">
        <v>120</v>
      </c>
      <c r="C105" s="4">
        <v>168698</v>
      </c>
      <c r="D105" s="5" t="s">
        <v>134</v>
      </c>
      <c r="E105" s="5" t="s">
        <v>505</v>
      </c>
      <c r="F105" s="6" t="s">
        <v>507</v>
      </c>
      <c r="G105" s="4" t="s">
        <v>508</v>
      </c>
      <c r="H105" s="16" t="s">
        <v>506</v>
      </c>
    </row>
    <row r="106" spans="1:9" ht="45.75" customHeight="1" x14ac:dyDescent="0.25">
      <c r="A106" s="7">
        <v>4400010890</v>
      </c>
      <c r="B106" s="4" t="s">
        <v>120</v>
      </c>
      <c r="C106" s="4">
        <v>168698</v>
      </c>
      <c r="D106" s="5" t="s">
        <v>111</v>
      </c>
      <c r="E106" s="5" t="s">
        <v>505</v>
      </c>
      <c r="F106" s="6" t="s">
        <v>507</v>
      </c>
      <c r="G106" s="4" t="s">
        <v>508</v>
      </c>
      <c r="H106" s="16" t="s">
        <v>506</v>
      </c>
    </row>
    <row r="107" spans="1:9" ht="45.75" customHeight="1" x14ac:dyDescent="0.25">
      <c r="A107" s="7">
        <v>4400010890</v>
      </c>
      <c r="B107" s="4" t="s">
        <v>120</v>
      </c>
      <c r="C107" s="4">
        <v>168698</v>
      </c>
      <c r="D107" s="5" t="s">
        <v>102</v>
      </c>
      <c r="E107" s="5" t="s">
        <v>505</v>
      </c>
      <c r="F107" s="6" t="s">
        <v>507</v>
      </c>
      <c r="G107" s="4" t="s">
        <v>508</v>
      </c>
      <c r="H107" s="16" t="s">
        <v>506</v>
      </c>
    </row>
    <row r="108" spans="1:9" ht="45.75" customHeight="1" x14ac:dyDescent="0.25">
      <c r="A108" s="7">
        <v>4400010890</v>
      </c>
      <c r="B108" s="4" t="s">
        <v>120</v>
      </c>
      <c r="C108" s="4">
        <v>168698</v>
      </c>
      <c r="D108" s="5" t="s">
        <v>311</v>
      </c>
      <c r="E108" s="5" t="s">
        <v>505</v>
      </c>
      <c r="F108" s="6" t="s">
        <v>507</v>
      </c>
      <c r="G108" s="4" t="s">
        <v>508</v>
      </c>
      <c r="H108" s="16" t="s">
        <v>506</v>
      </c>
    </row>
    <row r="109" spans="1:9" ht="45.75" customHeight="1" x14ac:dyDescent="0.25">
      <c r="A109" s="7">
        <v>4400010477</v>
      </c>
      <c r="B109" s="4" t="s">
        <v>136</v>
      </c>
      <c r="C109" s="4">
        <v>156069</v>
      </c>
      <c r="D109" s="5" t="s">
        <v>82</v>
      </c>
      <c r="E109" s="5" t="s">
        <v>60</v>
      </c>
      <c r="F109" s="4" t="s">
        <v>61</v>
      </c>
      <c r="G109" s="4" t="s">
        <v>62</v>
      </c>
      <c r="H109" s="16" t="s">
        <v>63</v>
      </c>
      <c r="I109" s="17" t="s">
        <v>63</v>
      </c>
    </row>
    <row r="110" spans="1:9" ht="45.75" customHeight="1" x14ac:dyDescent="0.25">
      <c r="A110" s="7">
        <v>4400010477</v>
      </c>
      <c r="B110" s="4" t="s">
        <v>136</v>
      </c>
      <c r="C110" s="4">
        <v>156069</v>
      </c>
      <c r="D110" s="5" t="s">
        <v>114</v>
      </c>
      <c r="E110" s="5" t="s">
        <v>60</v>
      </c>
      <c r="F110" s="4" t="s">
        <v>61</v>
      </c>
      <c r="G110" s="4" t="s">
        <v>62</v>
      </c>
      <c r="H110" s="16" t="s">
        <v>63</v>
      </c>
      <c r="I110" s="17" t="s">
        <v>63</v>
      </c>
    </row>
    <row r="111" spans="1:9" ht="45.75" customHeight="1" x14ac:dyDescent="0.25">
      <c r="A111" s="7">
        <v>4400010477</v>
      </c>
      <c r="B111" s="4" t="s">
        <v>136</v>
      </c>
      <c r="C111" s="4">
        <v>156069</v>
      </c>
      <c r="D111" s="5" t="s">
        <v>112</v>
      </c>
      <c r="E111" s="5" t="s">
        <v>60</v>
      </c>
      <c r="F111" s="4" t="s">
        <v>61</v>
      </c>
      <c r="G111" s="4" t="s">
        <v>62</v>
      </c>
      <c r="H111" s="16" t="s">
        <v>63</v>
      </c>
      <c r="I111" s="17" t="s">
        <v>63</v>
      </c>
    </row>
    <row r="112" spans="1:9" ht="45.75" customHeight="1" x14ac:dyDescent="0.25">
      <c r="A112" s="7">
        <v>4400010477</v>
      </c>
      <c r="B112" s="4" t="s">
        <v>136</v>
      </c>
      <c r="C112" s="4">
        <v>156069</v>
      </c>
      <c r="D112" s="5" t="s">
        <v>375</v>
      </c>
      <c r="E112" s="5" t="s">
        <v>60</v>
      </c>
      <c r="F112" s="4" t="s">
        <v>61</v>
      </c>
      <c r="G112" s="4" t="s">
        <v>62</v>
      </c>
      <c r="H112" s="16" t="s">
        <v>63</v>
      </c>
      <c r="I112" s="17" t="s">
        <v>63</v>
      </c>
    </row>
    <row r="113" spans="1:9" ht="45.75" customHeight="1" x14ac:dyDescent="0.25">
      <c r="A113" s="7">
        <v>4400010477</v>
      </c>
      <c r="B113" s="4" t="s">
        <v>136</v>
      </c>
      <c r="C113" s="4">
        <v>156069</v>
      </c>
      <c r="D113" s="5" t="s">
        <v>307</v>
      </c>
      <c r="E113" s="5" t="s">
        <v>60</v>
      </c>
      <c r="F113" s="4" t="s">
        <v>61</v>
      </c>
      <c r="G113" s="4" t="s">
        <v>62</v>
      </c>
      <c r="H113" s="16" t="s">
        <v>63</v>
      </c>
      <c r="I113" s="17" t="s">
        <v>63</v>
      </c>
    </row>
    <row r="114" spans="1:9" ht="45.75" customHeight="1" x14ac:dyDescent="0.25">
      <c r="A114" s="7">
        <v>4400010477</v>
      </c>
      <c r="B114" s="4" t="s">
        <v>136</v>
      </c>
      <c r="C114" s="4">
        <v>156069</v>
      </c>
      <c r="D114" s="5" t="s">
        <v>111</v>
      </c>
      <c r="E114" s="5" t="s">
        <v>60</v>
      </c>
      <c r="F114" s="4" t="s">
        <v>61</v>
      </c>
      <c r="G114" s="4" t="s">
        <v>62</v>
      </c>
      <c r="H114" s="16" t="s">
        <v>63</v>
      </c>
      <c r="I114" s="17" t="s">
        <v>63</v>
      </c>
    </row>
    <row r="115" spans="1:9" ht="45.75" customHeight="1" x14ac:dyDescent="0.25">
      <c r="A115" s="7">
        <v>4400010477</v>
      </c>
      <c r="B115" s="4" t="s">
        <v>136</v>
      </c>
      <c r="C115" s="4">
        <v>156069</v>
      </c>
      <c r="D115" s="5" t="s">
        <v>309</v>
      </c>
      <c r="E115" s="5" t="s">
        <v>60</v>
      </c>
      <c r="F115" s="4" t="s">
        <v>61</v>
      </c>
      <c r="G115" s="4" t="s">
        <v>62</v>
      </c>
      <c r="H115" s="16" t="s">
        <v>63</v>
      </c>
    </row>
    <row r="116" spans="1:9" ht="45.75" customHeight="1" x14ac:dyDescent="0.25">
      <c r="A116" s="2">
        <v>4400011306</v>
      </c>
      <c r="B116" s="4" t="s">
        <v>176</v>
      </c>
      <c r="C116" s="3">
        <v>201431</v>
      </c>
      <c r="D116" s="5" t="s">
        <v>82</v>
      </c>
      <c r="E116" s="5" t="s">
        <v>177</v>
      </c>
      <c r="F116" s="6" t="s">
        <v>178</v>
      </c>
      <c r="G116" s="3" t="s">
        <v>179</v>
      </c>
      <c r="H116" s="16" t="s">
        <v>180</v>
      </c>
    </row>
    <row r="117" spans="1:9" ht="45.75" customHeight="1" x14ac:dyDescent="0.25">
      <c r="A117" s="2">
        <v>4400011306</v>
      </c>
      <c r="B117" s="4" t="s">
        <v>176</v>
      </c>
      <c r="C117" s="3">
        <v>201431</v>
      </c>
      <c r="D117" s="5" t="s">
        <v>311</v>
      </c>
      <c r="E117" s="5" t="s">
        <v>177</v>
      </c>
      <c r="F117" s="6" t="s">
        <v>178</v>
      </c>
      <c r="G117" s="3" t="s">
        <v>179</v>
      </c>
      <c r="H117" s="16" t="s">
        <v>180</v>
      </c>
    </row>
    <row r="118" spans="1:9" ht="45.75" customHeight="1" x14ac:dyDescent="0.25">
      <c r="A118" s="7">
        <v>4400010469</v>
      </c>
      <c r="B118" s="4" t="s">
        <v>72</v>
      </c>
      <c r="C118" s="4">
        <v>125290</v>
      </c>
      <c r="D118" s="5" t="s">
        <v>82</v>
      </c>
      <c r="E118" s="5" t="s">
        <v>16</v>
      </c>
      <c r="F118" s="6" t="s">
        <v>17</v>
      </c>
      <c r="G118" s="4" t="s">
        <v>18</v>
      </c>
      <c r="H118" s="16" t="s">
        <v>19</v>
      </c>
      <c r="I118" s="17" t="s">
        <v>49</v>
      </c>
    </row>
    <row r="119" spans="1:9" ht="45.75" customHeight="1" x14ac:dyDescent="0.25">
      <c r="A119" s="7">
        <v>4400010469</v>
      </c>
      <c r="B119" s="4" t="s">
        <v>72</v>
      </c>
      <c r="C119" s="4">
        <v>125290</v>
      </c>
      <c r="D119" s="5" t="s">
        <v>114</v>
      </c>
      <c r="E119" s="5" t="s">
        <v>16</v>
      </c>
      <c r="F119" s="6" t="s">
        <v>17</v>
      </c>
      <c r="G119" s="4" t="s">
        <v>18</v>
      </c>
      <c r="H119" s="16" t="s">
        <v>19</v>
      </c>
      <c r="I119" s="17" t="s">
        <v>45</v>
      </c>
    </row>
    <row r="120" spans="1:9" ht="45.75" customHeight="1" x14ac:dyDescent="0.25">
      <c r="A120" s="7">
        <v>4400010469</v>
      </c>
      <c r="B120" s="4" t="s">
        <v>72</v>
      </c>
      <c r="C120" s="4">
        <v>125290</v>
      </c>
      <c r="D120" s="5" t="s">
        <v>307</v>
      </c>
      <c r="E120" s="5" t="s">
        <v>16</v>
      </c>
      <c r="F120" s="6" t="s">
        <v>17</v>
      </c>
      <c r="G120" s="4" t="s">
        <v>18</v>
      </c>
      <c r="H120" s="16" t="s">
        <v>19</v>
      </c>
      <c r="I120" s="17" t="s">
        <v>41</v>
      </c>
    </row>
    <row r="121" spans="1:9" ht="45.75" customHeight="1" x14ac:dyDescent="0.25">
      <c r="A121" s="2">
        <v>4400013459</v>
      </c>
      <c r="B121" s="18" t="s">
        <v>425</v>
      </c>
      <c r="C121" s="3">
        <v>163725</v>
      </c>
      <c r="D121" s="4" t="s">
        <v>82</v>
      </c>
      <c r="E121" s="5" t="s">
        <v>277</v>
      </c>
      <c r="F121" s="6" t="s">
        <v>279</v>
      </c>
      <c r="G121" s="3" t="s">
        <v>278</v>
      </c>
      <c r="H121" s="16" t="s">
        <v>280</v>
      </c>
    </row>
    <row r="122" spans="1:9" ht="45.75" customHeight="1" x14ac:dyDescent="0.25">
      <c r="A122" s="2">
        <v>4400013459</v>
      </c>
      <c r="B122" s="18" t="s">
        <v>425</v>
      </c>
      <c r="C122" s="3">
        <v>163725</v>
      </c>
      <c r="D122" s="4" t="s">
        <v>114</v>
      </c>
      <c r="E122" s="5" t="s">
        <v>277</v>
      </c>
      <c r="F122" s="6" t="s">
        <v>279</v>
      </c>
      <c r="G122" s="3" t="s">
        <v>278</v>
      </c>
      <c r="H122" s="16" t="s">
        <v>280</v>
      </c>
    </row>
    <row r="123" spans="1:9" ht="45.75" customHeight="1" x14ac:dyDescent="0.25">
      <c r="A123" s="2">
        <v>4400013459</v>
      </c>
      <c r="B123" s="18" t="s">
        <v>425</v>
      </c>
      <c r="C123" s="3">
        <v>163725</v>
      </c>
      <c r="D123" s="4" t="s">
        <v>307</v>
      </c>
      <c r="E123" s="5" t="s">
        <v>277</v>
      </c>
      <c r="F123" s="6" t="s">
        <v>279</v>
      </c>
      <c r="G123" s="3" t="s">
        <v>278</v>
      </c>
      <c r="H123" s="16" t="s">
        <v>280</v>
      </c>
    </row>
    <row r="124" spans="1:9" ht="45.75" customHeight="1" x14ac:dyDescent="0.25">
      <c r="A124" s="2">
        <v>4400012740</v>
      </c>
      <c r="B124" s="18" t="s">
        <v>205</v>
      </c>
      <c r="C124" s="3">
        <v>129240</v>
      </c>
      <c r="D124" s="5" t="s">
        <v>82</v>
      </c>
      <c r="E124" s="5" t="s">
        <v>206</v>
      </c>
      <c r="F124" s="6" t="s">
        <v>200</v>
      </c>
      <c r="G124" s="3" t="s">
        <v>201</v>
      </c>
      <c r="H124" s="16" t="s">
        <v>202</v>
      </c>
    </row>
    <row r="125" spans="1:9" ht="45.75" customHeight="1" x14ac:dyDescent="0.25">
      <c r="A125" s="2">
        <v>4400012740</v>
      </c>
      <c r="B125" s="18" t="s">
        <v>205</v>
      </c>
      <c r="C125" s="3">
        <v>129240</v>
      </c>
      <c r="D125" s="5" t="s">
        <v>113</v>
      </c>
      <c r="E125" s="5" t="s">
        <v>206</v>
      </c>
      <c r="F125" s="6" t="s">
        <v>200</v>
      </c>
      <c r="G125" s="3" t="s">
        <v>201</v>
      </c>
      <c r="H125" s="16" t="s">
        <v>202</v>
      </c>
    </row>
    <row r="126" spans="1:9" ht="45.75" customHeight="1" x14ac:dyDescent="0.25">
      <c r="A126" s="2">
        <v>4400012740</v>
      </c>
      <c r="B126" s="18" t="s">
        <v>205</v>
      </c>
      <c r="C126" s="3">
        <v>129240</v>
      </c>
      <c r="D126" s="5" t="s">
        <v>112</v>
      </c>
      <c r="E126" s="5" t="s">
        <v>206</v>
      </c>
      <c r="F126" s="6" t="s">
        <v>200</v>
      </c>
      <c r="G126" s="3" t="s">
        <v>201</v>
      </c>
      <c r="H126" s="16" t="s">
        <v>202</v>
      </c>
    </row>
    <row r="127" spans="1:9" ht="45.75" customHeight="1" x14ac:dyDescent="0.25">
      <c r="A127" s="2">
        <v>4400012740</v>
      </c>
      <c r="B127" s="18" t="s">
        <v>205</v>
      </c>
      <c r="C127" s="3">
        <v>129240</v>
      </c>
      <c r="D127" s="5" t="s">
        <v>375</v>
      </c>
      <c r="E127" s="5" t="s">
        <v>206</v>
      </c>
      <c r="F127" s="6" t="s">
        <v>200</v>
      </c>
      <c r="G127" s="3" t="s">
        <v>201</v>
      </c>
      <c r="H127" s="16" t="s">
        <v>202</v>
      </c>
    </row>
    <row r="128" spans="1:9" ht="45.75" customHeight="1" x14ac:dyDescent="0.25">
      <c r="A128" s="2">
        <v>4400012740</v>
      </c>
      <c r="B128" s="18" t="s">
        <v>205</v>
      </c>
      <c r="C128" s="3">
        <v>129240</v>
      </c>
      <c r="D128" s="5" t="s">
        <v>134</v>
      </c>
      <c r="E128" s="5" t="s">
        <v>206</v>
      </c>
      <c r="F128" s="6" t="s">
        <v>200</v>
      </c>
      <c r="G128" s="3" t="s">
        <v>201</v>
      </c>
      <c r="H128" s="16" t="s">
        <v>202</v>
      </c>
    </row>
    <row r="129" spans="1:9" ht="45.75" customHeight="1" x14ac:dyDescent="0.25">
      <c r="A129" s="2">
        <v>4400012740</v>
      </c>
      <c r="B129" s="18" t="s">
        <v>205</v>
      </c>
      <c r="C129" s="3">
        <v>129240</v>
      </c>
      <c r="D129" s="5" t="s">
        <v>111</v>
      </c>
      <c r="E129" s="5" t="s">
        <v>206</v>
      </c>
      <c r="F129" s="6" t="s">
        <v>200</v>
      </c>
      <c r="G129" s="3" t="s">
        <v>201</v>
      </c>
      <c r="H129" s="16" t="s">
        <v>202</v>
      </c>
    </row>
    <row r="130" spans="1:9" ht="45.75" customHeight="1" x14ac:dyDescent="0.25">
      <c r="A130" s="2">
        <v>4400012740</v>
      </c>
      <c r="B130" s="18" t="s">
        <v>205</v>
      </c>
      <c r="C130" s="3">
        <v>129240</v>
      </c>
      <c r="D130" s="5" t="s">
        <v>311</v>
      </c>
      <c r="E130" s="5" t="s">
        <v>206</v>
      </c>
      <c r="F130" s="6" t="s">
        <v>200</v>
      </c>
      <c r="G130" s="3" t="s">
        <v>201</v>
      </c>
      <c r="H130" s="16" t="s">
        <v>202</v>
      </c>
    </row>
    <row r="131" spans="1:9" ht="45.75" customHeight="1" x14ac:dyDescent="0.25">
      <c r="A131" s="7">
        <v>4400010470</v>
      </c>
      <c r="B131" s="4" t="s">
        <v>73</v>
      </c>
      <c r="C131" s="4">
        <v>180635</v>
      </c>
      <c r="D131" s="5" t="s">
        <v>82</v>
      </c>
      <c r="E131" s="5" t="s">
        <v>20</v>
      </c>
      <c r="F131" s="6" t="s">
        <v>21</v>
      </c>
      <c r="G131" s="4" t="s">
        <v>22</v>
      </c>
      <c r="H131" s="16" t="s">
        <v>23</v>
      </c>
      <c r="I131" s="17" t="s">
        <v>51</v>
      </c>
    </row>
    <row r="132" spans="1:9" ht="45.75" customHeight="1" x14ac:dyDescent="0.25">
      <c r="A132" s="7">
        <v>4400010470</v>
      </c>
      <c r="B132" s="4" t="s">
        <v>73</v>
      </c>
      <c r="C132" s="4">
        <v>180635</v>
      </c>
      <c r="D132" s="5" t="s">
        <v>375</v>
      </c>
      <c r="E132" s="5" t="s">
        <v>20</v>
      </c>
      <c r="F132" s="6" t="s">
        <v>21</v>
      </c>
      <c r="G132" s="4" t="s">
        <v>22</v>
      </c>
      <c r="H132" s="16" t="s">
        <v>23</v>
      </c>
      <c r="I132" s="17" t="s">
        <v>50</v>
      </c>
    </row>
    <row r="133" spans="1:9" ht="45.75" customHeight="1" x14ac:dyDescent="0.25">
      <c r="A133" s="7">
        <v>4400010470</v>
      </c>
      <c r="B133" s="4" t="s">
        <v>73</v>
      </c>
      <c r="C133" s="4">
        <v>180635</v>
      </c>
      <c r="D133" s="5" t="s">
        <v>311</v>
      </c>
      <c r="E133" s="5" t="s">
        <v>20</v>
      </c>
      <c r="F133" s="6" t="s">
        <v>21</v>
      </c>
      <c r="G133" s="4" t="s">
        <v>22</v>
      </c>
      <c r="H133" s="16" t="s">
        <v>23</v>
      </c>
      <c r="I133" s="17" t="s">
        <v>49</v>
      </c>
    </row>
    <row r="134" spans="1:9" ht="45.75" customHeight="1" x14ac:dyDescent="0.25">
      <c r="A134" s="2">
        <v>4400015634</v>
      </c>
      <c r="B134" s="18" t="s">
        <v>426</v>
      </c>
      <c r="C134" s="3">
        <v>123646</v>
      </c>
      <c r="D134" s="4" t="s">
        <v>82</v>
      </c>
      <c r="E134" s="5" t="s">
        <v>282</v>
      </c>
      <c r="F134" s="6" t="s">
        <v>283</v>
      </c>
      <c r="G134" s="3" t="s">
        <v>284</v>
      </c>
      <c r="H134" s="1" t="s">
        <v>531</v>
      </c>
    </row>
    <row r="135" spans="1:9" ht="45.75" customHeight="1" x14ac:dyDescent="0.25">
      <c r="A135" s="2">
        <v>4400015634</v>
      </c>
      <c r="B135" s="18" t="s">
        <v>426</v>
      </c>
      <c r="C135" s="3">
        <v>123646</v>
      </c>
      <c r="D135" s="4" t="s">
        <v>113</v>
      </c>
      <c r="E135" s="5" t="s">
        <v>282</v>
      </c>
      <c r="F135" s="6" t="s">
        <v>283</v>
      </c>
      <c r="G135" s="3" t="s">
        <v>284</v>
      </c>
      <c r="H135" s="1" t="s">
        <v>531</v>
      </c>
    </row>
    <row r="136" spans="1:9" ht="45.75" customHeight="1" x14ac:dyDescent="0.25">
      <c r="A136" s="2">
        <v>4400015634</v>
      </c>
      <c r="B136" s="18" t="s">
        <v>426</v>
      </c>
      <c r="C136" s="3">
        <v>123646</v>
      </c>
      <c r="D136" s="4" t="s">
        <v>112</v>
      </c>
      <c r="E136" s="5" t="s">
        <v>282</v>
      </c>
      <c r="F136" s="6" t="s">
        <v>283</v>
      </c>
      <c r="G136" s="3" t="s">
        <v>284</v>
      </c>
      <c r="H136" s="1" t="s">
        <v>531</v>
      </c>
    </row>
    <row r="137" spans="1:9" ht="45.75" customHeight="1" x14ac:dyDescent="0.25">
      <c r="A137" s="2">
        <v>4400015634</v>
      </c>
      <c r="B137" s="18" t="s">
        <v>426</v>
      </c>
      <c r="C137" s="3">
        <v>123646</v>
      </c>
      <c r="D137" s="5" t="s">
        <v>375</v>
      </c>
      <c r="E137" s="5" t="s">
        <v>282</v>
      </c>
      <c r="F137" s="6" t="s">
        <v>283</v>
      </c>
      <c r="G137" s="3" t="s">
        <v>284</v>
      </c>
      <c r="H137" s="1" t="s">
        <v>531</v>
      </c>
    </row>
    <row r="138" spans="1:9" ht="45.75" customHeight="1" x14ac:dyDescent="0.25">
      <c r="A138" s="2">
        <v>4400015634</v>
      </c>
      <c r="B138" s="18" t="s">
        <v>426</v>
      </c>
      <c r="C138" s="3">
        <v>123646</v>
      </c>
      <c r="D138" s="4" t="s">
        <v>134</v>
      </c>
      <c r="E138" s="5" t="s">
        <v>282</v>
      </c>
      <c r="F138" s="6" t="s">
        <v>283</v>
      </c>
      <c r="G138" s="3" t="s">
        <v>284</v>
      </c>
      <c r="H138" s="1" t="s">
        <v>531</v>
      </c>
    </row>
    <row r="139" spans="1:9" ht="45.75" customHeight="1" x14ac:dyDescent="0.25">
      <c r="A139" s="2">
        <v>4400015634</v>
      </c>
      <c r="B139" s="18" t="s">
        <v>426</v>
      </c>
      <c r="C139" s="3">
        <v>123646</v>
      </c>
      <c r="D139" s="4" t="s">
        <v>307</v>
      </c>
      <c r="E139" s="5" t="s">
        <v>282</v>
      </c>
      <c r="F139" s="6" t="s">
        <v>283</v>
      </c>
      <c r="G139" s="3" t="s">
        <v>284</v>
      </c>
      <c r="H139" s="1" t="s">
        <v>531</v>
      </c>
    </row>
    <row r="140" spans="1:9" ht="45.75" customHeight="1" x14ac:dyDescent="0.25">
      <c r="A140" s="2">
        <v>4400015634</v>
      </c>
      <c r="B140" s="18" t="s">
        <v>426</v>
      </c>
      <c r="C140" s="3">
        <v>123646</v>
      </c>
      <c r="D140" s="4" t="s">
        <v>111</v>
      </c>
      <c r="E140" s="5" t="s">
        <v>282</v>
      </c>
      <c r="F140" s="6" t="s">
        <v>283</v>
      </c>
      <c r="G140" s="3" t="s">
        <v>284</v>
      </c>
      <c r="H140" s="1" t="s">
        <v>531</v>
      </c>
    </row>
    <row r="141" spans="1:9" ht="45.75" customHeight="1" x14ac:dyDescent="0.25">
      <c r="A141" s="2">
        <v>4400015634</v>
      </c>
      <c r="B141" s="18" t="s">
        <v>426</v>
      </c>
      <c r="C141" s="3">
        <v>123646</v>
      </c>
      <c r="D141" s="4" t="s">
        <v>102</v>
      </c>
      <c r="E141" s="5" t="s">
        <v>282</v>
      </c>
      <c r="F141" s="6" t="s">
        <v>283</v>
      </c>
      <c r="G141" s="3" t="s">
        <v>284</v>
      </c>
      <c r="H141" s="1" t="s">
        <v>531</v>
      </c>
    </row>
    <row r="142" spans="1:9" ht="45.75" customHeight="1" x14ac:dyDescent="0.25">
      <c r="A142" s="2">
        <v>4400015345</v>
      </c>
      <c r="B142" s="18" t="s">
        <v>427</v>
      </c>
      <c r="C142" s="3">
        <v>420587</v>
      </c>
      <c r="D142" s="4" t="s">
        <v>82</v>
      </c>
      <c r="E142" s="5" t="s">
        <v>262</v>
      </c>
      <c r="F142" s="6" t="s">
        <v>263</v>
      </c>
      <c r="G142" s="3" t="s">
        <v>264</v>
      </c>
      <c r="H142" s="16" t="s">
        <v>265</v>
      </c>
    </row>
    <row r="143" spans="1:9" ht="45.75" customHeight="1" x14ac:dyDescent="0.25">
      <c r="A143" s="2">
        <v>4400015345</v>
      </c>
      <c r="B143" s="18" t="s">
        <v>427</v>
      </c>
      <c r="C143" s="3">
        <v>420587</v>
      </c>
      <c r="D143" s="4" t="s">
        <v>114</v>
      </c>
      <c r="E143" s="5" t="s">
        <v>262</v>
      </c>
      <c r="F143" s="6" t="s">
        <v>263</v>
      </c>
      <c r="G143" s="3" t="s">
        <v>264</v>
      </c>
      <c r="H143" s="16" t="s">
        <v>265</v>
      </c>
    </row>
    <row r="144" spans="1:9" ht="45.75" customHeight="1" x14ac:dyDescent="0.25">
      <c r="A144" s="2">
        <v>4400015345</v>
      </c>
      <c r="B144" s="18" t="s">
        <v>427</v>
      </c>
      <c r="C144" s="3">
        <v>420587</v>
      </c>
      <c r="D144" s="4" t="s">
        <v>311</v>
      </c>
      <c r="E144" s="5" t="s">
        <v>262</v>
      </c>
      <c r="F144" s="6" t="s">
        <v>263</v>
      </c>
      <c r="G144" s="3" t="s">
        <v>264</v>
      </c>
      <c r="H144" s="16" t="s">
        <v>265</v>
      </c>
    </row>
    <row r="145" spans="1:9" ht="45.75" customHeight="1" x14ac:dyDescent="0.25">
      <c r="A145" s="7">
        <v>4400010900</v>
      </c>
      <c r="B145" s="4" t="s">
        <v>121</v>
      </c>
      <c r="C145" s="4">
        <v>192188</v>
      </c>
      <c r="D145" s="5" t="s">
        <v>82</v>
      </c>
      <c r="E145" s="5" t="s">
        <v>103</v>
      </c>
      <c r="F145" s="6" t="s">
        <v>104</v>
      </c>
      <c r="G145" s="4" t="s">
        <v>105</v>
      </c>
      <c r="H145" s="16" t="s">
        <v>106</v>
      </c>
    </row>
    <row r="146" spans="1:9" ht="45.75" customHeight="1" x14ac:dyDescent="0.25">
      <c r="A146" s="7">
        <v>4400010900</v>
      </c>
      <c r="B146" s="4" t="s">
        <v>121</v>
      </c>
      <c r="C146" s="4">
        <v>192188</v>
      </c>
      <c r="D146" s="5" t="s">
        <v>134</v>
      </c>
      <c r="E146" s="5" t="s">
        <v>103</v>
      </c>
      <c r="F146" s="6" t="s">
        <v>104</v>
      </c>
      <c r="G146" s="4" t="s">
        <v>105</v>
      </c>
      <c r="H146" s="16" t="s">
        <v>106</v>
      </c>
    </row>
    <row r="147" spans="1:9" ht="45.75" customHeight="1" x14ac:dyDescent="0.25">
      <c r="A147" s="7">
        <v>4400010900</v>
      </c>
      <c r="B147" s="4" t="s">
        <v>121</v>
      </c>
      <c r="C147" s="4">
        <v>192188</v>
      </c>
      <c r="D147" s="5" t="s">
        <v>111</v>
      </c>
      <c r="E147" s="5" t="s">
        <v>103</v>
      </c>
      <c r="F147" s="6" t="s">
        <v>104</v>
      </c>
      <c r="G147" s="4" t="s">
        <v>105</v>
      </c>
      <c r="H147" s="16" t="s">
        <v>106</v>
      </c>
    </row>
    <row r="148" spans="1:9" ht="45.75" customHeight="1" x14ac:dyDescent="0.25">
      <c r="A148" s="7">
        <v>4400010903</v>
      </c>
      <c r="B148" s="4" t="s">
        <v>137</v>
      </c>
      <c r="C148" s="4">
        <v>189809</v>
      </c>
      <c r="D148" s="5" t="s">
        <v>82</v>
      </c>
      <c r="E148" s="5" t="s">
        <v>107</v>
      </c>
      <c r="F148" s="6" t="s">
        <v>108</v>
      </c>
      <c r="G148" s="15" t="s">
        <v>109</v>
      </c>
      <c r="H148" s="16" t="s">
        <v>110</v>
      </c>
    </row>
    <row r="149" spans="1:9" ht="45.75" customHeight="1" x14ac:dyDescent="0.25">
      <c r="A149" s="7">
        <v>4400010903</v>
      </c>
      <c r="B149" s="4" t="s">
        <v>137</v>
      </c>
      <c r="C149" s="4">
        <v>189809</v>
      </c>
      <c r="D149" s="5" t="s">
        <v>113</v>
      </c>
      <c r="E149" s="5" t="s">
        <v>107</v>
      </c>
      <c r="F149" s="6" t="s">
        <v>108</v>
      </c>
      <c r="G149" s="15" t="s">
        <v>109</v>
      </c>
      <c r="H149" s="16" t="s">
        <v>110</v>
      </c>
    </row>
    <row r="150" spans="1:9" ht="45.75" customHeight="1" x14ac:dyDescent="0.25">
      <c r="A150" s="7">
        <v>4400010903</v>
      </c>
      <c r="B150" s="4" t="s">
        <v>137</v>
      </c>
      <c r="C150" s="4">
        <v>189809</v>
      </c>
      <c r="D150" s="5" t="s">
        <v>112</v>
      </c>
      <c r="E150" s="5" t="s">
        <v>107</v>
      </c>
      <c r="F150" s="6" t="s">
        <v>108</v>
      </c>
      <c r="G150" s="15" t="s">
        <v>109</v>
      </c>
      <c r="H150" s="16" t="s">
        <v>110</v>
      </c>
    </row>
    <row r="151" spans="1:9" ht="45.75" customHeight="1" x14ac:dyDescent="0.25">
      <c r="A151" s="7">
        <v>4400010903</v>
      </c>
      <c r="B151" s="4" t="s">
        <v>137</v>
      </c>
      <c r="C151" s="4">
        <v>189809</v>
      </c>
      <c r="D151" s="5" t="s">
        <v>134</v>
      </c>
      <c r="E151" s="5" t="s">
        <v>107</v>
      </c>
      <c r="F151" s="6" t="s">
        <v>108</v>
      </c>
      <c r="G151" s="15" t="s">
        <v>109</v>
      </c>
      <c r="H151" s="16" t="s">
        <v>110</v>
      </c>
    </row>
    <row r="152" spans="1:9" ht="45.75" customHeight="1" x14ac:dyDescent="0.25">
      <c r="A152" s="7">
        <v>4400010903</v>
      </c>
      <c r="B152" s="4" t="s">
        <v>137</v>
      </c>
      <c r="C152" s="4">
        <v>189809</v>
      </c>
      <c r="D152" s="5" t="s">
        <v>111</v>
      </c>
      <c r="E152" s="5" t="s">
        <v>107</v>
      </c>
      <c r="F152" s="6" t="s">
        <v>108</v>
      </c>
      <c r="G152" s="15" t="s">
        <v>109</v>
      </c>
      <c r="H152" s="16" t="s">
        <v>110</v>
      </c>
    </row>
    <row r="153" spans="1:9" ht="45.75" customHeight="1" x14ac:dyDescent="0.25">
      <c r="A153" s="2">
        <v>4400011503</v>
      </c>
      <c r="B153" s="4" t="s">
        <v>190</v>
      </c>
      <c r="C153" s="3">
        <v>397001</v>
      </c>
      <c r="D153" s="5" t="s">
        <v>82</v>
      </c>
      <c r="E153" s="5" t="s">
        <v>191</v>
      </c>
      <c r="F153" s="6" t="s">
        <v>192</v>
      </c>
      <c r="G153" s="3" t="s">
        <v>193</v>
      </c>
      <c r="H153" s="16" t="s">
        <v>194</v>
      </c>
    </row>
    <row r="154" spans="1:9" ht="45.75" customHeight="1" x14ac:dyDescent="0.25">
      <c r="A154" s="2">
        <v>4400011503</v>
      </c>
      <c r="B154" s="4" t="s">
        <v>190</v>
      </c>
      <c r="C154" s="3">
        <v>397001</v>
      </c>
      <c r="D154" s="5" t="s">
        <v>134</v>
      </c>
      <c r="E154" s="5" t="s">
        <v>191</v>
      </c>
      <c r="F154" s="6" t="s">
        <v>192</v>
      </c>
      <c r="G154" s="3" t="s">
        <v>193</v>
      </c>
      <c r="H154" s="16" t="s">
        <v>194</v>
      </c>
    </row>
    <row r="155" spans="1:9" ht="45.75" customHeight="1" x14ac:dyDescent="0.25">
      <c r="A155" s="7">
        <v>4400010473</v>
      </c>
      <c r="B155" s="4" t="s">
        <v>79</v>
      </c>
      <c r="C155" s="4">
        <v>302999</v>
      </c>
      <c r="D155" s="5" t="s">
        <v>82</v>
      </c>
      <c r="E155" s="5" t="s">
        <v>52</v>
      </c>
      <c r="F155" s="6" t="s">
        <v>53</v>
      </c>
      <c r="G155" s="4" t="s">
        <v>54</v>
      </c>
      <c r="H155" s="16" t="s">
        <v>55</v>
      </c>
      <c r="I155" s="17" t="s">
        <v>55</v>
      </c>
    </row>
    <row r="156" spans="1:9" ht="45.75" customHeight="1" x14ac:dyDescent="0.25">
      <c r="A156" s="7">
        <v>4400010473</v>
      </c>
      <c r="B156" s="4" t="s">
        <v>79</v>
      </c>
      <c r="C156" s="4">
        <v>302999</v>
      </c>
      <c r="D156" s="5" t="s">
        <v>111</v>
      </c>
      <c r="E156" s="5" t="s">
        <v>52</v>
      </c>
      <c r="F156" s="6" t="s">
        <v>53</v>
      </c>
      <c r="G156" s="4" t="s">
        <v>54</v>
      </c>
      <c r="H156" s="16" t="s">
        <v>55</v>
      </c>
      <c r="I156" s="17" t="s">
        <v>55</v>
      </c>
    </row>
    <row r="157" spans="1:9" ht="45.75" customHeight="1" x14ac:dyDescent="0.25">
      <c r="A157" s="2">
        <v>4400015888</v>
      </c>
      <c r="B157" s="18" t="s">
        <v>428</v>
      </c>
      <c r="C157" s="3">
        <v>342528</v>
      </c>
      <c r="D157" s="4" t="s">
        <v>82</v>
      </c>
      <c r="E157" s="5" t="s">
        <v>272</v>
      </c>
      <c r="F157" s="6" t="s">
        <v>273</v>
      </c>
      <c r="G157" s="3" t="s">
        <v>274</v>
      </c>
      <c r="H157" s="16" t="s">
        <v>275</v>
      </c>
    </row>
    <row r="158" spans="1:9" ht="45.75" customHeight="1" x14ac:dyDescent="0.25">
      <c r="A158" s="2">
        <v>4400015888</v>
      </c>
      <c r="B158" s="18" t="s">
        <v>428</v>
      </c>
      <c r="C158" s="3">
        <v>342528</v>
      </c>
      <c r="D158" s="4" t="s">
        <v>114</v>
      </c>
      <c r="E158" s="5" t="s">
        <v>272</v>
      </c>
      <c r="F158" s="6" t="s">
        <v>273</v>
      </c>
      <c r="G158" s="3" t="s">
        <v>274</v>
      </c>
      <c r="H158" s="16" t="s">
        <v>275</v>
      </c>
    </row>
    <row r="159" spans="1:9" ht="45.75" customHeight="1" x14ac:dyDescent="0.25">
      <c r="A159" s="7">
        <v>4400010460</v>
      </c>
      <c r="B159" s="4" t="s">
        <v>75</v>
      </c>
      <c r="C159" s="4">
        <v>187319</v>
      </c>
      <c r="D159" s="5" t="s">
        <v>82</v>
      </c>
      <c r="E159" s="5" t="s">
        <v>270</v>
      </c>
      <c r="F159" s="6" t="s">
        <v>28</v>
      </c>
      <c r="G159" s="4" t="s">
        <v>29</v>
      </c>
      <c r="H159" s="16" t="s">
        <v>271</v>
      </c>
      <c r="I159" s="17" t="s">
        <v>19</v>
      </c>
    </row>
    <row r="160" spans="1:9" ht="45.75" customHeight="1" x14ac:dyDescent="0.25">
      <c r="A160" s="7">
        <v>4400010460</v>
      </c>
      <c r="B160" s="4" t="s">
        <v>75</v>
      </c>
      <c r="C160" s="4">
        <v>187319</v>
      </c>
      <c r="D160" s="5" t="s">
        <v>111</v>
      </c>
      <c r="E160" s="5" t="s">
        <v>270</v>
      </c>
      <c r="F160" s="6" t="s">
        <v>28</v>
      </c>
      <c r="G160" s="4" t="s">
        <v>29</v>
      </c>
      <c r="H160" s="16" t="s">
        <v>271</v>
      </c>
      <c r="I160" s="17"/>
    </row>
    <row r="161" spans="1:255" ht="45.75" customHeight="1" x14ac:dyDescent="0.25">
      <c r="A161" s="7">
        <v>4400010476</v>
      </c>
      <c r="B161" s="4" t="s">
        <v>80</v>
      </c>
      <c r="C161" s="4">
        <v>169758</v>
      </c>
      <c r="D161" s="5" t="s">
        <v>82</v>
      </c>
      <c r="E161" s="5" t="s">
        <v>56</v>
      </c>
      <c r="F161" s="6" t="s">
        <v>57</v>
      </c>
      <c r="G161" s="15" t="s">
        <v>58</v>
      </c>
      <c r="H161" s="16" t="s">
        <v>59</v>
      </c>
      <c r="I161" s="17" t="s">
        <v>59</v>
      </c>
    </row>
    <row r="162" spans="1:255" ht="45.75" customHeight="1" x14ac:dyDescent="0.25">
      <c r="A162" s="7">
        <v>4400010476</v>
      </c>
      <c r="B162" s="4" t="s">
        <v>80</v>
      </c>
      <c r="C162" s="4">
        <v>169758</v>
      </c>
      <c r="D162" s="5" t="s">
        <v>375</v>
      </c>
      <c r="E162" s="5" t="s">
        <v>56</v>
      </c>
      <c r="F162" s="6" t="s">
        <v>57</v>
      </c>
      <c r="G162" s="15" t="s">
        <v>58</v>
      </c>
      <c r="H162" s="16" t="s">
        <v>59</v>
      </c>
      <c r="I162" s="17" t="s">
        <v>59</v>
      </c>
    </row>
    <row r="163" spans="1:255" ht="45.75" customHeight="1" x14ac:dyDescent="0.25">
      <c r="A163" s="2">
        <v>4400011280</v>
      </c>
      <c r="B163" s="4" t="s">
        <v>181</v>
      </c>
      <c r="C163" s="3">
        <v>181923</v>
      </c>
      <c r="D163" s="5" t="s">
        <v>82</v>
      </c>
      <c r="E163" s="5" t="s">
        <v>182</v>
      </c>
      <c r="F163" s="6" t="s">
        <v>183</v>
      </c>
      <c r="G163" s="3" t="s">
        <v>184</v>
      </c>
      <c r="H163" s="16" t="s">
        <v>185</v>
      </c>
    </row>
    <row r="164" spans="1:255" ht="45.75" customHeight="1" x14ac:dyDescent="0.25">
      <c r="A164" s="2">
        <v>4400011280</v>
      </c>
      <c r="B164" s="4" t="s">
        <v>181</v>
      </c>
      <c r="C164" s="3">
        <v>181923</v>
      </c>
      <c r="D164" s="5" t="s">
        <v>113</v>
      </c>
      <c r="E164" s="5" t="s">
        <v>182</v>
      </c>
      <c r="F164" s="6" t="s">
        <v>183</v>
      </c>
      <c r="G164" s="3" t="s">
        <v>184</v>
      </c>
      <c r="H164" s="16" t="s">
        <v>185</v>
      </c>
    </row>
    <row r="165" spans="1:255" ht="45.75" customHeight="1" x14ac:dyDescent="0.25">
      <c r="A165" s="2">
        <v>4400011280</v>
      </c>
      <c r="B165" s="4" t="s">
        <v>181</v>
      </c>
      <c r="C165" s="3">
        <v>181923</v>
      </c>
      <c r="D165" s="5" t="s">
        <v>112</v>
      </c>
      <c r="E165" s="5" t="s">
        <v>182</v>
      </c>
      <c r="F165" s="6" t="s">
        <v>183</v>
      </c>
      <c r="G165" s="3" t="s">
        <v>184</v>
      </c>
      <c r="H165" s="16" t="s">
        <v>185</v>
      </c>
    </row>
    <row r="166" spans="1:255" ht="45.75" customHeight="1" x14ac:dyDescent="0.25">
      <c r="A166" s="2">
        <v>4400011280</v>
      </c>
      <c r="B166" s="4" t="s">
        <v>181</v>
      </c>
      <c r="C166" s="3">
        <v>181923</v>
      </c>
      <c r="D166" s="5" t="s">
        <v>134</v>
      </c>
      <c r="E166" s="5" t="s">
        <v>182</v>
      </c>
      <c r="F166" s="6" t="s">
        <v>183</v>
      </c>
      <c r="G166" s="3" t="s">
        <v>184</v>
      </c>
      <c r="H166" s="16" t="s">
        <v>185</v>
      </c>
    </row>
    <row r="167" spans="1:255" ht="45.75" customHeight="1" x14ac:dyDescent="0.25">
      <c r="A167" s="7">
        <v>4400010481</v>
      </c>
      <c r="B167" s="4" t="s">
        <v>84</v>
      </c>
      <c r="C167" s="4">
        <v>102129</v>
      </c>
      <c r="D167" s="5" t="s">
        <v>82</v>
      </c>
      <c r="E167" s="5" t="s">
        <v>68</v>
      </c>
      <c r="F167" s="6" t="s">
        <v>69</v>
      </c>
      <c r="G167" s="4" t="s">
        <v>70</v>
      </c>
      <c r="H167" s="16" t="s">
        <v>71</v>
      </c>
      <c r="I167" s="17" t="s">
        <v>71</v>
      </c>
    </row>
    <row r="168" spans="1:255" ht="45.75" customHeight="1" x14ac:dyDescent="0.25">
      <c r="A168" s="7">
        <v>4400010481</v>
      </c>
      <c r="B168" s="4" t="s">
        <v>84</v>
      </c>
      <c r="C168" s="4">
        <v>102129</v>
      </c>
      <c r="D168" s="5" t="s">
        <v>114</v>
      </c>
      <c r="E168" s="5" t="s">
        <v>68</v>
      </c>
      <c r="F168" s="6" t="s">
        <v>69</v>
      </c>
      <c r="G168" s="4" t="s">
        <v>70</v>
      </c>
      <c r="H168" s="16" t="s">
        <v>71</v>
      </c>
      <c r="I168" s="17" t="s">
        <v>71</v>
      </c>
    </row>
    <row r="169" spans="1:255" ht="45.75" customHeight="1" x14ac:dyDescent="0.25">
      <c r="A169" s="7">
        <v>4400010481</v>
      </c>
      <c r="B169" s="4" t="s">
        <v>84</v>
      </c>
      <c r="C169" s="4">
        <v>102129</v>
      </c>
      <c r="D169" s="5" t="s">
        <v>112</v>
      </c>
      <c r="E169" s="5" t="s">
        <v>68</v>
      </c>
      <c r="F169" s="6" t="s">
        <v>69</v>
      </c>
      <c r="G169" s="4" t="s">
        <v>70</v>
      </c>
      <c r="H169" s="16" t="s">
        <v>71</v>
      </c>
      <c r="I169" s="17"/>
    </row>
    <row r="170" spans="1:255" ht="45.75" customHeight="1" x14ac:dyDescent="0.25">
      <c r="A170" s="7">
        <v>4400010481</v>
      </c>
      <c r="B170" s="4" t="s">
        <v>84</v>
      </c>
      <c r="C170" s="4">
        <v>102129</v>
      </c>
      <c r="D170" s="5" t="s">
        <v>375</v>
      </c>
      <c r="E170" s="5" t="s">
        <v>68</v>
      </c>
      <c r="F170" s="6" t="s">
        <v>69</v>
      </c>
      <c r="G170" s="4" t="s">
        <v>70</v>
      </c>
      <c r="H170" s="16" t="s">
        <v>71</v>
      </c>
      <c r="I170" s="17" t="s">
        <v>71</v>
      </c>
    </row>
    <row r="171" spans="1:255" ht="45.75" customHeight="1" x14ac:dyDescent="0.25">
      <c r="A171" s="7">
        <v>4400010481</v>
      </c>
      <c r="B171" s="4" t="s">
        <v>84</v>
      </c>
      <c r="C171" s="4">
        <v>102129</v>
      </c>
      <c r="D171" s="5" t="s">
        <v>134</v>
      </c>
      <c r="E171" s="5" t="s">
        <v>68</v>
      </c>
      <c r="F171" s="6" t="s">
        <v>69</v>
      </c>
      <c r="G171" s="4" t="s">
        <v>70</v>
      </c>
      <c r="H171" s="16" t="s">
        <v>71</v>
      </c>
      <c r="I171" s="17"/>
    </row>
    <row r="172" spans="1:255" s="10" customFormat="1" ht="45.75" customHeight="1" x14ac:dyDescent="0.25">
      <c r="A172" s="7">
        <v>4400010481</v>
      </c>
      <c r="B172" s="4" t="s">
        <v>84</v>
      </c>
      <c r="C172" s="4">
        <v>102129</v>
      </c>
      <c r="D172" s="5" t="s">
        <v>111</v>
      </c>
      <c r="E172" s="5" t="s">
        <v>68</v>
      </c>
      <c r="F172" s="6" t="s">
        <v>69</v>
      </c>
      <c r="G172" s="4" t="s">
        <v>70</v>
      </c>
      <c r="H172" s="16" t="s">
        <v>71</v>
      </c>
      <c r="I172" s="17"/>
      <c r="J172" s="9"/>
      <c r="K172" s="9"/>
      <c r="L172" s="9"/>
      <c r="M172" s="9"/>
      <c r="N172" s="9"/>
      <c r="O172" s="9"/>
      <c r="P172" s="9"/>
      <c r="Q172" s="9"/>
      <c r="R172" s="9"/>
      <c r="S172" s="9"/>
      <c r="T172" s="9"/>
      <c r="U172" s="9"/>
      <c r="V172" s="9"/>
      <c r="W172" s="9"/>
      <c r="X172" s="9"/>
      <c r="Y172" s="9"/>
      <c r="Z172" s="9"/>
      <c r="AA172" s="9"/>
      <c r="AB172" s="9"/>
      <c r="AC172" s="9"/>
      <c r="AD172" s="9"/>
      <c r="AE172" s="9"/>
      <c r="AF172" s="9"/>
      <c r="AG172" s="9"/>
      <c r="AH172" s="9"/>
      <c r="AI172" s="9"/>
      <c r="AJ172" s="9"/>
      <c r="AK172" s="9"/>
      <c r="AL172" s="9"/>
      <c r="AM172" s="9"/>
      <c r="AN172" s="9"/>
      <c r="AO172" s="9"/>
      <c r="AP172" s="9"/>
      <c r="AQ172" s="9"/>
      <c r="AR172" s="9"/>
      <c r="AS172" s="9"/>
      <c r="AT172" s="9"/>
      <c r="AU172" s="9"/>
      <c r="AV172" s="9"/>
      <c r="AW172" s="9"/>
      <c r="AX172" s="9"/>
      <c r="AY172" s="9"/>
      <c r="AZ172" s="9"/>
      <c r="BA172" s="9"/>
      <c r="BB172" s="9"/>
      <c r="BC172" s="9"/>
      <c r="BD172" s="9"/>
      <c r="BE172" s="9"/>
      <c r="BF172" s="9"/>
      <c r="BG172" s="9"/>
      <c r="BH172" s="9"/>
      <c r="BI172" s="9"/>
      <c r="BJ172" s="9"/>
      <c r="BK172" s="9"/>
      <c r="BL172" s="9"/>
      <c r="BM172" s="9"/>
      <c r="BN172" s="9"/>
      <c r="BO172" s="9"/>
      <c r="BP172" s="9"/>
      <c r="BQ172" s="9"/>
      <c r="BR172" s="9"/>
      <c r="BS172" s="9"/>
      <c r="BT172" s="9"/>
      <c r="BU172" s="9"/>
      <c r="BV172" s="9"/>
      <c r="BW172" s="9"/>
      <c r="BX172" s="9"/>
      <c r="BY172" s="9"/>
      <c r="BZ172" s="9"/>
      <c r="CA172" s="9"/>
      <c r="CB172" s="9"/>
      <c r="CC172" s="9"/>
      <c r="CD172" s="9"/>
      <c r="CE172" s="9"/>
      <c r="CF172" s="9"/>
      <c r="CG172" s="9"/>
      <c r="CH172" s="9"/>
      <c r="CI172" s="9"/>
      <c r="CJ172" s="9"/>
      <c r="CK172" s="9"/>
      <c r="CL172" s="9"/>
      <c r="CM172" s="9"/>
      <c r="CN172" s="9"/>
      <c r="CO172" s="9"/>
      <c r="CP172" s="9"/>
      <c r="CQ172" s="9"/>
      <c r="CR172" s="9"/>
      <c r="CS172" s="9"/>
      <c r="CT172" s="9"/>
      <c r="CU172" s="9"/>
      <c r="CV172" s="9"/>
      <c r="CW172" s="9"/>
      <c r="CX172" s="9"/>
      <c r="CY172" s="9"/>
      <c r="CZ172" s="9"/>
      <c r="DA172" s="9"/>
      <c r="DB172" s="9"/>
      <c r="DC172" s="9"/>
      <c r="DD172" s="9"/>
      <c r="DE172" s="9"/>
      <c r="DF172" s="9"/>
      <c r="DG172" s="9"/>
      <c r="DH172" s="9"/>
      <c r="DI172" s="9"/>
      <c r="DJ172" s="9"/>
      <c r="DK172" s="9"/>
      <c r="DL172" s="9"/>
      <c r="DM172" s="9"/>
      <c r="DN172" s="9"/>
      <c r="DO172" s="9"/>
      <c r="DP172" s="9"/>
      <c r="DQ172" s="9"/>
      <c r="DR172" s="9"/>
      <c r="DS172" s="9"/>
      <c r="DT172" s="9"/>
      <c r="DU172" s="9"/>
      <c r="DV172" s="9"/>
      <c r="DW172" s="9"/>
      <c r="DX172" s="9"/>
      <c r="DY172" s="9"/>
      <c r="DZ172" s="9"/>
      <c r="EA172" s="9"/>
      <c r="EB172" s="9"/>
      <c r="EC172" s="9"/>
      <c r="ED172" s="9"/>
      <c r="EE172" s="9"/>
      <c r="EF172" s="9"/>
      <c r="EG172" s="9"/>
      <c r="EH172" s="9"/>
      <c r="EI172" s="9"/>
      <c r="EJ172" s="9"/>
      <c r="EK172" s="9"/>
      <c r="EL172" s="9"/>
      <c r="EM172" s="9"/>
      <c r="EN172" s="9"/>
      <c r="EO172" s="9"/>
      <c r="EP172" s="9"/>
      <c r="EQ172" s="9"/>
      <c r="ER172" s="9"/>
      <c r="ES172" s="9"/>
      <c r="ET172" s="9"/>
      <c r="EU172" s="9"/>
      <c r="EV172" s="9"/>
      <c r="EW172" s="9"/>
      <c r="EX172" s="9"/>
      <c r="EY172" s="9"/>
      <c r="EZ172" s="9"/>
      <c r="FA172" s="9"/>
      <c r="FB172" s="9"/>
      <c r="FC172" s="9"/>
      <c r="FD172" s="9"/>
      <c r="FE172" s="9"/>
      <c r="FF172" s="9"/>
      <c r="FG172" s="9"/>
      <c r="FH172" s="9"/>
      <c r="FI172" s="9"/>
      <c r="FJ172" s="9"/>
      <c r="FK172" s="9"/>
      <c r="FL172" s="9"/>
      <c r="FM172" s="9"/>
      <c r="FN172" s="9"/>
      <c r="FO172" s="9"/>
      <c r="FP172" s="9"/>
      <c r="FQ172" s="9"/>
      <c r="FR172" s="9"/>
      <c r="FS172" s="9"/>
      <c r="FT172" s="9"/>
      <c r="FU172" s="9"/>
      <c r="FV172" s="9"/>
      <c r="FW172" s="9"/>
      <c r="FX172" s="9"/>
      <c r="FY172" s="9"/>
      <c r="FZ172" s="9"/>
      <c r="GA172" s="9"/>
      <c r="GB172" s="9"/>
      <c r="GC172" s="9"/>
      <c r="GD172" s="9"/>
      <c r="GE172" s="9"/>
      <c r="GF172" s="9"/>
      <c r="GG172" s="9"/>
      <c r="GH172" s="9"/>
      <c r="GI172" s="9"/>
      <c r="GJ172" s="9"/>
      <c r="GK172" s="9"/>
      <c r="GL172" s="9"/>
      <c r="GM172" s="9"/>
      <c r="GN172" s="9"/>
      <c r="GO172" s="9"/>
      <c r="GP172" s="9"/>
      <c r="GQ172" s="9"/>
      <c r="GR172" s="9"/>
      <c r="GS172" s="9"/>
      <c r="GT172" s="9"/>
      <c r="GU172" s="9"/>
      <c r="GV172" s="9"/>
      <c r="GW172" s="9"/>
      <c r="GX172" s="9"/>
      <c r="GY172" s="9"/>
      <c r="GZ172" s="9"/>
      <c r="HA172" s="9"/>
      <c r="HB172" s="9"/>
      <c r="HC172" s="9"/>
      <c r="HD172" s="9"/>
      <c r="HE172" s="9"/>
      <c r="HF172" s="9"/>
      <c r="HG172" s="9"/>
      <c r="HH172" s="9"/>
      <c r="HI172" s="9"/>
      <c r="HJ172" s="9"/>
      <c r="HK172" s="9"/>
      <c r="HL172" s="9"/>
      <c r="HM172" s="9"/>
      <c r="HN172" s="9"/>
      <c r="HO172" s="9"/>
      <c r="HP172" s="9"/>
      <c r="HQ172" s="9"/>
      <c r="HR172" s="9"/>
      <c r="HS172" s="9"/>
      <c r="HT172" s="9"/>
      <c r="HU172" s="9"/>
      <c r="HV172" s="9"/>
      <c r="HW172" s="9"/>
      <c r="HX172" s="9"/>
      <c r="HY172" s="9"/>
      <c r="HZ172" s="9"/>
      <c r="IA172" s="9"/>
      <c r="IB172" s="9"/>
      <c r="IC172" s="9"/>
      <c r="ID172" s="9"/>
      <c r="IE172" s="9"/>
      <c r="IF172" s="9"/>
      <c r="IG172" s="9"/>
      <c r="IH172" s="9"/>
      <c r="II172" s="9"/>
      <c r="IJ172" s="9"/>
      <c r="IK172" s="9"/>
      <c r="IL172" s="9"/>
      <c r="IM172" s="9"/>
      <c r="IN172" s="9"/>
      <c r="IO172" s="9"/>
      <c r="IP172" s="9"/>
      <c r="IQ172" s="9"/>
      <c r="IR172" s="9"/>
      <c r="IS172" s="9"/>
      <c r="IT172" s="9"/>
      <c r="IU172" s="9"/>
    </row>
    <row r="173" spans="1:255" s="10" customFormat="1" ht="45.75" customHeight="1" x14ac:dyDescent="0.25">
      <c r="A173" s="7">
        <v>4400010481</v>
      </c>
      <c r="B173" s="4" t="s">
        <v>84</v>
      </c>
      <c r="C173" s="4">
        <v>102129</v>
      </c>
      <c r="D173" s="5" t="s">
        <v>102</v>
      </c>
      <c r="E173" s="5" t="s">
        <v>68</v>
      </c>
      <c r="F173" s="6" t="s">
        <v>69</v>
      </c>
      <c r="G173" s="4" t="s">
        <v>70</v>
      </c>
      <c r="H173" s="16" t="s">
        <v>71</v>
      </c>
      <c r="I173" s="17"/>
      <c r="J173" s="9"/>
      <c r="K173" s="9"/>
      <c r="L173" s="9"/>
      <c r="M173" s="9"/>
      <c r="N173" s="9"/>
      <c r="O173" s="9"/>
      <c r="P173" s="9"/>
      <c r="Q173" s="9"/>
      <c r="R173" s="9"/>
      <c r="S173" s="9"/>
      <c r="T173" s="9"/>
      <c r="U173" s="9"/>
      <c r="V173" s="9"/>
      <c r="W173" s="9"/>
      <c r="X173" s="9"/>
      <c r="Y173" s="9"/>
      <c r="Z173" s="9"/>
      <c r="AA173" s="9"/>
      <c r="AB173" s="9"/>
      <c r="AC173" s="9"/>
      <c r="AD173" s="9"/>
      <c r="AE173" s="9"/>
      <c r="AF173" s="9"/>
      <c r="AG173" s="9"/>
      <c r="AH173" s="9"/>
      <c r="AI173" s="9"/>
      <c r="AJ173" s="9"/>
      <c r="AK173" s="9"/>
      <c r="AL173" s="9"/>
      <c r="AM173" s="9"/>
      <c r="AN173" s="9"/>
      <c r="AO173" s="9"/>
      <c r="AP173" s="9"/>
      <c r="AQ173" s="9"/>
      <c r="AR173" s="9"/>
      <c r="AS173" s="9"/>
      <c r="AT173" s="9"/>
      <c r="AU173" s="9"/>
      <c r="AV173" s="9"/>
      <c r="AW173" s="9"/>
      <c r="AX173" s="9"/>
      <c r="AY173" s="9"/>
      <c r="AZ173" s="9"/>
      <c r="BA173" s="9"/>
      <c r="BB173" s="9"/>
      <c r="BC173" s="9"/>
      <c r="BD173" s="9"/>
      <c r="BE173" s="9"/>
      <c r="BF173" s="9"/>
      <c r="BG173" s="9"/>
      <c r="BH173" s="9"/>
      <c r="BI173" s="9"/>
      <c r="BJ173" s="9"/>
      <c r="BK173" s="9"/>
      <c r="BL173" s="9"/>
      <c r="BM173" s="9"/>
      <c r="BN173" s="9"/>
      <c r="BO173" s="9"/>
      <c r="BP173" s="9"/>
      <c r="BQ173" s="9"/>
      <c r="BR173" s="9"/>
      <c r="BS173" s="9"/>
      <c r="BT173" s="9"/>
      <c r="BU173" s="9"/>
      <c r="BV173" s="9"/>
      <c r="BW173" s="9"/>
      <c r="BX173" s="9"/>
      <c r="BY173" s="9"/>
      <c r="BZ173" s="9"/>
      <c r="CA173" s="9"/>
      <c r="CB173" s="9"/>
      <c r="CC173" s="9"/>
      <c r="CD173" s="9"/>
      <c r="CE173" s="9"/>
      <c r="CF173" s="9"/>
      <c r="CG173" s="9"/>
      <c r="CH173" s="9"/>
      <c r="CI173" s="9"/>
      <c r="CJ173" s="9"/>
      <c r="CK173" s="9"/>
      <c r="CL173" s="9"/>
      <c r="CM173" s="9"/>
      <c r="CN173" s="9"/>
      <c r="CO173" s="9"/>
      <c r="CP173" s="9"/>
      <c r="CQ173" s="9"/>
      <c r="CR173" s="9"/>
      <c r="CS173" s="9"/>
      <c r="CT173" s="9"/>
      <c r="CU173" s="9"/>
      <c r="CV173" s="9"/>
      <c r="CW173" s="9"/>
      <c r="CX173" s="9"/>
      <c r="CY173" s="9"/>
      <c r="CZ173" s="9"/>
      <c r="DA173" s="9"/>
      <c r="DB173" s="9"/>
      <c r="DC173" s="9"/>
      <c r="DD173" s="9"/>
      <c r="DE173" s="9"/>
      <c r="DF173" s="9"/>
      <c r="DG173" s="9"/>
      <c r="DH173" s="9"/>
      <c r="DI173" s="9"/>
      <c r="DJ173" s="9"/>
      <c r="DK173" s="9"/>
      <c r="DL173" s="9"/>
      <c r="DM173" s="9"/>
      <c r="DN173" s="9"/>
      <c r="DO173" s="9"/>
      <c r="DP173" s="9"/>
      <c r="DQ173" s="9"/>
      <c r="DR173" s="9"/>
      <c r="DS173" s="9"/>
      <c r="DT173" s="9"/>
      <c r="DU173" s="9"/>
      <c r="DV173" s="9"/>
      <c r="DW173" s="9"/>
      <c r="DX173" s="9"/>
      <c r="DY173" s="9"/>
      <c r="DZ173" s="9"/>
      <c r="EA173" s="9"/>
      <c r="EB173" s="9"/>
      <c r="EC173" s="9"/>
      <c r="ED173" s="9"/>
      <c r="EE173" s="9"/>
      <c r="EF173" s="9"/>
      <c r="EG173" s="9"/>
      <c r="EH173" s="9"/>
      <c r="EI173" s="9"/>
      <c r="EJ173" s="9"/>
      <c r="EK173" s="9"/>
      <c r="EL173" s="9"/>
      <c r="EM173" s="9"/>
      <c r="EN173" s="9"/>
      <c r="EO173" s="9"/>
      <c r="EP173" s="9"/>
      <c r="EQ173" s="9"/>
      <c r="ER173" s="9"/>
      <c r="ES173" s="9"/>
      <c r="ET173" s="9"/>
      <c r="EU173" s="9"/>
      <c r="EV173" s="9"/>
      <c r="EW173" s="9"/>
      <c r="EX173" s="9"/>
      <c r="EY173" s="9"/>
      <c r="EZ173" s="9"/>
      <c r="FA173" s="9"/>
      <c r="FB173" s="9"/>
      <c r="FC173" s="9"/>
      <c r="FD173" s="9"/>
      <c r="FE173" s="9"/>
      <c r="FF173" s="9"/>
      <c r="FG173" s="9"/>
      <c r="FH173" s="9"/>
      <c r="FI173" s="9"/>
      <c r="FJ173" s="9"/>
      <c r="FK173" s="9"/>
      <c r="FL173" s="9"/>
      <c r="FM173" s="9"/>
      <c r="FN173" s="9"/>
      <c r="FO173" s="9"/>
      <c r="FP173" s="9"/>
      <c r="FQ173" s="9"/>
      <c r="FR173" s="9"/>
      <c r="FS173" s="9"/>
      <c r="FT173" s="9"/>
      <c r="FU173" s="9"/>
      <c r="FV173" s="9"/>
      <c r="FW173" s="9"/>
      <c r="FX173" s="9"/>
      <c r="FY173" s="9"/>
      <c r="FZ173" s="9"/>
      <c r="GA173" s="9"/>
      <c r="GB173" s="9"/>
      <c r="GC173" s="9"/>
      <c r="GD173" s="9"/>
      <c r="GE173" s="9"/>
      <c r="GF173" s="9"/>
      <c r="GG173" s="9"/>
      <c r="GH173" s="9"/>
      <c r="GI173" s="9"/>
      <c r="GJ173" s="9"/>
      <c r="GK173" s="9"/>
      <c r="GL173" s="9"/>
      <c r="GM173" s="9"/>
      <c r="GN173" s="9"/>
      <c r="GO173" s="9"/>
      <c r="GP173" s="9"/>
      <c r="GQ173" s="9"/>
      <c r="GR173" s="9"/>
      <c r="GS173" s="9"/>
      <c r="GT173" s="9"/>
      <c r="GU173" s="9"/>
      <c r="GV173" s="9"/>
      <c r="GW173" s="9"/>
      <c r="GX173" s="9"/>
      <c r="GY173" s="9"/>
      <c r="GZ173" s="9"/>
      <c r="HA173" s="9"/>
      <c r="HB173" s="9"/>
      <c r="HC173" s="9"/>
      <c r="HD173" s="9"/>
      <c r="HE173" s="9"/>
      <c r="HF173" s="9"/>
      <c r="HG173" s="9"/>
      <c r="HH173" s="9"/>
      <c r="HI173" s="9"/>
      <c r="HJ173" s="9"/>
      <c r="HK173" s="9"/>
      <c r="HL173" s="9"/>
      <c r="HM173" s="9"/>
      <c r="HN173" s="9"/>
      <c r="HO173" s="9"/>
      <c r="HP173" s="9"/>
      <c r="HQ173" s="9"/>
      <c r="HR173" s="9"/>
      <c r="HS173" s="9"/>
      <c r="HT173" s="9"/>
      <c r="HU173" s="9"/>
      <c r="HV173" s="9"/>
      <c r="HW173" s="9"/>
      <c r="HX173" s="9"/>
      <c r="HY173" s="9"/>
      <c r="HZ173" s="9"/>
      <c r="IA173" s="9"/>
      <c r="IB173" s="9"/>
      <c r="IC173" s="9"/>
      <c r="ID173" s="9"/>
      <c r="IE173" s="9"/>
      <c r="IF173" s="9"/>
      <c r="IG173" s="9"/>
      <c r="IH173" s="9"/>
      <c r="II173" s="9"/>
      <c r="IJ173" s="9"/>
      <c r="IK173" s="9"/>
      <c r="IL173" s="9"/>
      <c r="IM173" s="9"/>
      <c r="IN173" s="9"/>
      <c r="IO173" s="9"/>
      <c r="IP173" s="9"/>
      <c r="IQ173" s="9"/>
      <c r="IR173" s="9"/>
      <c r="IS173" s="9"/>
      <c r="IT173" s="9"/>
      <c r="IU173" s="9"/>
    </row>
    <row r="174" spans="1:255" s="10" customFormat="1" ht="45.75" customHeight="1" x14ac:dyDescent="0.25">
      <c r="A174" s="7">
        <v>4400010481</v>
      </c>
      <c r="B174" s="4" t="s">
        <v>84</v>
      </c>
      <c r="C174" s="4">
        <v>102129</v>
      </c>
      <c r="D174" s="5" t="s">
        <v>309</v>
      </c>
      <c r="E174" s="5" t="s">
        <v>68</v>
      </c>
      <c r="F174" s="6" t="s">
        <v>69</v>
      </c>
      <c r="G174" s="4" t="s">
        <v>70</v>
      </c>
      <c r="H174" s="16" t="s">
        <v>71</v>
      </c>
      <c r="I174" s="17"/>
      <c r="J174" s="9"/>
      <c r="K174" s="9"/>
      <c r="L174" s="9"/>
      <c r="M174" s="9"/>
      <c r="N174" s="9"/>
      <c r="O174" s="9"/>
      <c r="P174" s="9"/>
      <c r="Q174" s="9"/>
      <c r="R174" s="9"/>
      <c r="S174" s="9"/>
      <c r="T174" s="9"/>
      <c r="U174" s="9"/>
      <c r="V174" s="9"/>
      <c r="W174" s="9"/>
      <c r="X174" s="9"/>
      <c r="Y174" s="9"/>
      <c r="Z174" s="9"/>
      <c r="AA174" s="9"/>
      <c r="AB174" s="9"/>
      <c r="AC174" s="9"/>
      <c r="AD174" s="9"/>
      <c r="AE174" s="9"/>
      <c r="AF174" s="9"/>
      <c r="AG174" s="9"/>
      <c r="AH174" s="9"/>
      <c r="AI174" s="9"/>
      <c r="AJ174" s="9"/>
      <c r="AK174" s="9"/>
      <c r="AL174" s="9"/>
      <c r="AM174" s="9"/>
      <c r="AN174" s="9"/>
      <c r="AO174" s="9"/>
      <c r="AP174" s="9"/>
      <c r="AQ174" s="9"/>
      <c r="AR174" s="9"/>
      <c r="AS174" s="9"/>
      <c r="AT174" s="9"/>
      <c r="AU174" s="9"/>
      <c r="AV174" s="9"/>
      <c r="AW174" s="9"/>
      <c r="AX174" s="9"/>
      <c r="AY174" s="9"/>
      <c r="AZ174" s="9"/>
      <c r="BA174" s="9"/>
      <c r="BB174" s="9"/>
      <c r="BC174" s="9"/>
      <c r="BD174" s="9"/>
      <c r="BE174" s="9"/>
      <c r="BF174" s="9"/>
      <c r="BG174" s="9"/>
      <c r="BH174" s="9"/>
      <c r="BI174" s="9"/>
      <c r="BJ174" s="9"/>
      <c r="BK174" s="9"/>
      <c r="BL174" s="9"/>
      <c r="BM174" s="9"/>
      <c r="BN174" s="9"/>
      <c r="BO174" s="9"/>
      <c r="BP174" s="9"/>
      <c r="BQ174" s="9"/>
      <c r="BR174" s="9"/>
      <c r="BS174" s="9"/>
      <c r="BT174" s="9"/>
      <c r="BU174" s="9"/>
      <c r="BV174" s="9"/>
      <c r="BW174" s="9"/>
      <c r="BX174" s="9"/>
      <c r="BY174" s="9"/>
      <c r="BZ174" s="9"/>
      <c r="CA174" s="9"/>
      <c r="CB174" s="9"/>
      <c r="CC174" s="9"/>
      <c r="CD174" s="9"/>
      <c r="CE174" s="9"/>
      <c r="CF174" s="9"/>
      <c r="CG174" s="9"/>
      <c r="CH174" s="9"/>
      <c r="CI174" s="9"/>
      <c r="CJ174" s="9"/>
      <c r="CK174" s="9"/>
      <c r="CL174" s="9"/>
      <c r="CM174" s="9"/>
      <c r="CN174" s="9"/>
      <c r="CO174" s="9"/>
      <c r="CP174" s="9"/>
      <c r="CQ174" s="9"/>
      <c r="CR174" s="9"/>
      <c r="CS174" s="9"/>
      <c r="CT174" s="9"/>
      <c r="CU174" s="9"/>
      <c r="CV174" s="9"/>
      <c r="CW174" s="9"/>
      <c r="CX174" s="9"/>
      <c r="CY174" s="9"/>
      <c r="CZ174" s="9"/>
      <c r="DA174" s="9"/>
      <c r="DB174" s="9"/>
      <c r="DC174" s="9"/>
      <c r="DD174" s="9"/>
      <c r="DE174" s="9"/>
      <c r="DF174" s="9"/>
      <c r="DG174" s="9"/>
      <c r="DH174" s="9"/>
      <c r="DI174" s="9"/>
      <c r="DJ174" s="9"/>
      <c r="DK174" s="9"/>
      <c r="DL174" s="9"/>
      <c r="DM174" s="9"/>
      <c r="DN174" s="9"/>
      <c r="DO174" s="9"/>
      <c r="DP174" s="9"/>
      <c r="DQ174" s="9"/>
      <c r="DR174" s="9"/>
      <c r="DS174" s="9"/>
      <c r="DT174" s="9"/>
      <c r="DU174" s="9"/>
      <c r="DV174" s="9"/>
      <c r="DW174" s="9"/>
      <c r="DX174" s="9"/>
      <c r="DY174" s="9"/>
      <c r="DZ174" s="9"/>
      <c r="EA174" s="9"/>
      <c r="EB174" s="9"/>
      <c r="EC174" s="9"/>
      <c r="ED174" s="9"/>
      <c r="EE174" s="9"/>
      <c r="EF174" s="9"/>
      <c r="EG174" s="9"/>
      <c r="EH174" s="9"/>
      <c r="EI174" s="9"/>
      <c r="EJ174" s="9"/>
      <c r="EK174" s="9"/>
      <c r="EL174" s="9"/>
      <c r="EM174" s="9"/>
      <c r="EN174" s="9"/>
      <c r="EO174" s="9"/>
      <c r="EP174" s="9"/>
      <c r="EQ174" s="9"/>
      <c r="ER174" s="9"/>
      <c r="ES174" s="9"/>
      <c r="ET174" s="9"/>
      <c r="EU174" s="9"/>
      <c r="EV174" s="9"/>
      <c r="EW174" s="9"/>
      <c r="EX174" s="9"/>
      <c r="EY174" s="9"/>
      <c r="EZ174" s="9"/>
      <c r="FA174" s="9"/>
      <c r="FB174" s="9"/>
      <c r="FC174" s="9"/>
      <c r="FD174" s="9"/>
      <c r="FE174" s="9"/>
      <c r="FF174" s="9"/>
      <c r="FG174" s="9"/>
      <c r="FH174" s="9"/>
      <c r="FI174" s="9"/>
      <c r="FJ174" s="9"/>
      <c r="FK174" s="9"/>
      <c r="FL174" s="9"/>
      <c r="FM174" s="9"/>
      <c r="FN174" s="9"/>
      <c r="FO174" s="9"/>
      <c r="FP174" s="9"/>
      <c r="FQ174" s="9"/>
      <c r="FR174" s="9"/>
      <c r="FS174" s="9"/>
      <c r="FT174" s="9"/>
      <c r="FU174" s="9"/>
      <c r="FV174" s="9"/>
      <c r="FW174" s="9"/>
      <c r="FX174" s="9"/>
      <c r="FY174" s="9"/>
      <c r="FZ174" s="9"/>
      <c r="GA174" s="9"/>
      <c r="GB174" s="9"/>
      <c r="GC174" s="9"/>
      <c r="GD174" s="9"/>
      <c r="GE174" s="9"/>
      <c r="GF174" s="9"/>
      <c r="GG174" s="9"/>
      <c r="GH174" s="9"/>
      <c r="GI174" s="9"/>
      <c r="GJ174" s="9"/>
      <c r="GK174" s="9"/>
      <c r="GL174" s="9"/>
      <c r="GM174" s="9"/>
      <c r="GN174" s="9"/>
      <c r="GO174" s="9"/>
      <c r="GP174" s="9"/>
      <c r="GQ174" s="9"/>
      <c r="GR174" s="9"/>
      <c r="GS174" s="9"/>
      <c r="GT174" s="9"/>
      <c r="GU174" s="9"/>
      <c r="GV174" s="9"/>
      <c r="GW174" s="9"/>
      <c r="GX174" s="9"/>
      <c r="GY174" s="9"/>
      <c r="GZ174" s="9"/>
      <c r="HA174" s="9"/>
      <c r="HB174" s="9"/>
      <c r="HC174" s="9"/>
      <c r="HD174" s="9"/>
      <c r="HE174" s="9"/>
      <c r="HF174" s="9"/>
      <c r="HG174" s="9"/>
      <c r="HH174" s="9"/>
      <c r="HI174" s="9"/>
      <c r="HJ174" s="9"/>
      <c r="HK174" s="9"/>
      <c r="HL174" s="9"/>
      <c r="HM174" s="9"/>
      <c r="HN174" s="9"/>
      <c r="HO174" s="9"/>
      <c r="HP174" s="9"/>
      <c r="HQ174" s="9"/>
      <c r="HR174" s="9"/>
      <c r="HS174" s="9"/>
      <c r="HT174" s="9"/>
      <c r="HU174" s="9"/>
      <c r="HV174" s="9"/>
      <c r="HW174" s="9"/>
      <c r="HX174" s="9"/>
      <c r="HY174" s="9"/>
      <c r="HZ174" s="9"/>
      <c r="IA174" s="9"/>
      <c r="IB174" s="9"/>
      <c r="IC174" s="9"/>
      <c r="ID174" s="9"/>
      <c r="IE174" s="9"/>
      <c r="IF174" s="9"/>
      <c r="IG174" s="9"/>
      <c r="IH174" s="9"/>
      <c r="II174" s="9"/>
      <c r="IJ174" s="9"/>
      <c r="IK174" s="9"/>
      <c r="IL174" s="9"/>
      <c r="IM174" s="9"/>
      <c r="IN174" s="9"/>
      <c r="IO174" s="9"/>
      <c r="IP174" s="9"/>
      <c r="IQ174" s="9"/>
      <c r="IR174" s="9"/>
      <c r="IS174" s="9"/>
      <c r="IT174" s="9"/>
      <c r="IU174" s="9"/>
    </row>
    <row r="175" spans="1:255" ht="45.75" customHeight="1" x14ac:dyDescent="0.25">
      <c r="A175" s="7">
        <v>4400010481</v>
      </c>
      <c r="B175" s="4" t="s">
        <v>84</v>
      </c>
      <c r="C175" s="4">
        <v>102129</v>
      </c>
      <c r="D175" s="5" t="s">
        <v>311</v>
      </c>
      <c r="E175" s="5" t="s">
        <v>68</v>
      </c>
      <c r="F175" s="6" t="s">
        <v>69</v>
      </c>
      <c r="G175" s="4" t="s">
        <v>70</v>
      </c>
      <c r="H175" s="16" t="s">
        <v>71</v>
      </c>
      <c r="I175" s="17" t="s">
        <v>71</v>
      </c>
    </row>
    <row r="176" spans="1:255" ht="45.75" customHeight="1" x14ac:dyDescent="0.25">
      <c r="A176" s="7">
        <v>4400010902</v>
      </c>
      <c r="B176" s="4" t="s">
        <v>124</v>
      </c>
      <c r="C176" s="4">
        <v>165955</v>
      </c>
      <c r="D176" s="5" t="s">
        <v>82</v>
      </c>
      <c r="E176" s="5" t="s">
        <v>125</v>
      </c>
      <c r="F176" s="6" t="s">
        <v>126</v>
      </c>
      <c r="G176" s="4" t="s">
        <v>127</v>
      </c>
      <c r="H176" s="16" t="s">
        <v>128</v>
      </c>
    </row>
    <row r="177" spans="1:9" ht="45.75" customHeight="1" x14ac:dyDescent="0.25">
      <c r="A177" s="7">
        <v>4400010902</v>
      </c>
      <c r="B177" s="4" t="s">
        <v>124</v>
      </c>
      <c r="C177" s="4">
        <v>165955</v>
      </c>
      <c r="D177" s="5" t="s">
        <v>113</v>
      </c>
      <c r="E177" s="5" t="s">
        <v>125</v>
      </c>
      <c r="F177" s="6" t="s">
        <v>126</v>
      </c>
      <c r="G177" s="4" t="s">
        <v>127</v>
      </c>
      <c r="H177" s="16" t="s">
        <v>128</v>
      </c>
    </row>
    <row r="178" spans="1:9" ht="45.75" customHeight="1" x14ac:dyDescent="0.25">
      <c r="A178" s="7">
        <v>4400010902</v>
      </c>
      <c r="B178" s="4" t="s">
        <v>124</v>
      </c>
      <c r="C178" s="4">
        <v>165955</v>
      </c>
      <c r="D178" s="5" t="s">
        <v>112</v>
      </c>
      <c r="E178" s="5" t="s">
        <v>125</v>
      </c>
      <c r="F178" s="6" t="s">
        <v>126</v>
      </c>
      <c r="G178" s="4" t="s">
        <v>127</v>
      </c>
      <c r="H178" s="16" t="s">
        <v>128</v>
      </c>
    </row>
    <row r="179" spans="1:9" ht="45.75" customHeight="1" x14ac:dyDescent="0.25">
      <c r="A179" s="7">
        <v>4400010902</v>
      </c>
      <c r="B179" s="4" t="s">
        <v>124</v>
      </c>
      <c r="C179" s="4">
        <v>165955</v>
      </c>
      <c r="D179" s="5" t="s">
        <v>134</v>
      </c>
      <c r="E179" s="5" t="s">
        <v>125</v>
      </c>
      <c r="F179" s="6" t="s">
        <v>126</v>
      </c>
      <c r="G179" s="4" t="s">
        <v>127</v>
      </c>
      <c r="H179" s="16" t="s">
        <v>128</v>
      </c>
    </row>
    <row r="180" spans="1:9" ht="45.75" customHeight="1" x14ac:dyDescent="0.25">
      <c r="A180" s="7">
        <v>4400010902</v>
      </c>
      <c r="B180" s="4" t="s">
        <v>124</v>
      </c>
      <c r="C180" s="4">
        <v>165955</v>
      </c>
      <c r="D180" s="5" t="s">
        <v>111</v>
      </c>
      <c r="E180" s="5" t="s">
        <v>125</v>
      </c>
      <c r="F180" s="6" t="s">
        <v>126</v>
      </c>
      <c r="G180" s="4" t="s">
        <v>127</v>
      </c>
      <c r="H180" s="16" t="s">
        <v>128</v>
      </c>
    </row>
    <row r="181" spans="1:9" ht="45.75" customHeight="1" x14ac:dyDescent="0.25">
      <c r="A181" s="7">
        <v>4400010902</v>
      </c>
      <c r="B181" s="4" t="s">
        <v>124</v>
      </c>
      <c r="C181" s="4">
        <v>165955</v>
      </c>
      <c r="D181" s="5" t="s">
        <v>102</v>
      </c>
      <c r="E181" s="5" t="s">
        <v>125</v>
      </c>
      <c r="F181" s="6" t="s">
        <v>126</v>
      </c>
      <c r="G181" s="4" t="s">
        <v>127</v>
      </c>
      <c r="H181" s="16" t="s">
        <v>128</v>
      </c>
    </row>
    <row r="182" spans="1:9" ht="45.75" customHeight="1" x14ac:dyDescent="0.25">
      <c r="A182" s="7">
        <v>4400010902</v>
      </c>
      <c r="B182" s="4" t="s">
        <v>124</v>
      </c>
      <c r="C182" s="4">
        <v>165955</v>
      </c>
      <c r="D182" s="5" t="s">
        <v>309</v>
      </c>
      <c r="E182" s="5" t="s">
        <v>125</v>
      </c>
      <c r="F182" s="6" t="s">
        <v>126</v>
      </c>
      <c r="G182" s="4" t="s">
        <v>127</v>
      </c>
      <c r="H182" s="16" t="s">
        <v>128</v>
      </c>
    </row>
    <row r="183" spans="1:9" ht="45.75" customHeight="1" x14ac:dyDescent="0.25">
      <c r="A183" s="2">
        <v>4400012739</v>
      </c>
      <c r="B183" s="18" t="s">
        <v>203</v>
      </c>
      <c r="C183" s="3">
        <v>165825</v>
      </c>
      <c r="D183" s="5" t="s">
        <v>82</v>
      </c>
      <c r="E183" s="5" t="s">
        <v>204</v>
      </c>
      <c r="F183" s="6" t="s">
        <v>198</v>
      </c>
      <c r="G183" s="19" t="s">
        <v>199</v>
      </c>
      <c r="H183" s="16" t="s">
        <v>276</v>
      </c>
    </row>
    <row r="184" spans="1:9" ht="45.75" customHeight="1" x14ac:dyDescent="0.25">
      <c r="A184" s="2">
        <v>4400012739</v>
      </c>
      <c r="B184" s="18" t="s">
        <v>203</v>
      </c>
      <c r="C184" s="3">
        <v>165825</v>
      </c>
      <c r="D184" s="5" t="s">
        <v>113</v>
      </c>
      <c r="E184" s="5" t="s">
        <v>204</v>
      </c>
      <c r="F184" s="19" t="s">
        <v>198</v>
      </c>
      <c r="G184" s="19" t="s">
        <v>199</v>
      </c>
      <c r="H184" s="16" t="s">
        <v>276</v>
      </c>
    </row>
    <row r="185" spans="1:9" ht="45.75" customHeight="1" x14ac:dyDescent="0.25">
      <c r="A185" s="2">
        <v>4400012739</v>
      </c>
      <c r="B185" s="18" t="s">
        <v>203</v>
      </c>
      <c r="C185" s="3">
        <v>165825</v>
      </c>
      <c r="D185" s="5" t="s">
        <v>112</v>
      </c>
      <c r="E185" s="5" t="s">
        <v>204</v>
      </c>
      <c r="F185" s="19" t="s">
        <v>198</v>
      </c>
      <c r="G185" s="19" t="s">
        <v>199</v>
      </c>
      <c r="H185" s="16" t="s">
        <v>276</v>
      </c>
    </row>
    <row r="186" spans="1:9" ht="45.75" customHeight="1" x14ac:dyDescent="0.25">
      <c r="A186" s="2">
        <v>4400012739</v>
      </c>
      <c r="B186" s="18" t="s">
        <v>203</v>
      </c>
      <c r="C186" s="3">
        <v>165825</v>
      </c>
      <c r="D186" s="5" t="s">
        <v>375</v>
      </c>
      <c r="E186" s="5" t="s">
        <v>204</v>
      </c>
      <c r="F186" s="19" t="s">
        <v>198</v>
      </c>
      <c r="G186" s="19" t="s">
        <v>199</v>
      </c>
      <c r="H186" s="16" t="s">
        <v>276</v>
      </c>
    </row>
    <row r="187" spans="1:9" ht="45.75" customHeight="1" x14ac:dyDescent="0.25">
      <c r="A187" s="2">
        <v>4400012739</v>
      </c>
      <c r="B187" s="18" t="s">
        <v>203</v>
      </c>
      <c r="C187" s="3">
        <v>165825</v>
      </c>
      <c r="D187" s="5" t="s">
        <v>134</v>
      </c>
      <c r="E187" s="5" t="s">
        <v>204</v>
      </c>
      <c r="F187" s="19" t="s">
        <v>198</v>
      </c>
      <c r="G187" s="19" t="s">
        <v>199</v>
      </c>
      <c r="H187" s="16" t="s">
        <v>276</v>
      </c>
    </row>
    <row r="188" spans="1:9" ht="45.75" customHeight="1" x14ac:dyDescent="0.25">
      <c r="A188" s="2">
        <v>4400012739</v>
      </c>
      <c r="B188" s="18" t="s">
        <v>203</v>
      </c>
      <c r="C188" s="3">
        <v>165825</v>
      </c>
      <c r="D188" s="5" t="s">
        <v>111</v>
      </c>
      <c r="E188" s="5" t="s">
        <v>204</v>
      </c>
      <c r="F188" s="19" t="s">
        <v>198</v>
      </c>
      <c r="G188" s="19" t="s">
        <v>199</v>
      </c>
      <c r="H188" s="16" t="s">
        <v>276</v>
      </c>
    </row>
    <row r="189" spans="1:9" ht="45.75" customHeight="1" x14ac:dyDescent="0.25">
      <c r="A189" s="2">
        <v>4400012739</v>
      </c>
      <c r="B189" s="18" t="s">
        <v>203</v>
      </c>
      <c r="C189" s="3">
        <v>165825</v>
      </c>
      <c r="D189" s="5" t="s">
        <v>102</v>
      </c>
      <c r="E189" s="5" t="s">
        <v>204</v>
      </c>
      <c r="F189" s="19" t="s">
        <v>198</v>
      </c>
      <c r="G189" s="19" t="s">
        <v>199</v>
      </c>
      <c r="H189" s="16" t="s">
        <v>276</v>
      </c>
    </row>
    <row r="190" spans="1:9" ht="45.75" customHeight="1" x14ac:dyDescent="0.25">
      <c r="A190" s="7">
        <v>4400010462</v>
      </c>
      <c r="B190" s="4" t="s">
        <v>77</v>
      </c>
      <c r="C190" s="4">
        <v>143989</v>
      </c>
      <c r="D190" s="5" t="s">
        <v>82</v>
      </c>
      <c r="E190" s="5" t="s">
        <v>35</v>
      </c>
      <c r="F190" s="6" t="s">
        <v>36</v>
      </c>
      <c r="G190" s="4" t="s">
        <v>37</v>
      </c>
      <c r="H190" s="16" t="s">
        <v>38</v>
      </c>
      <c r="I190" s="17"/>
    </row>
    <row r="191" spans="1:9" ht="45.75" customHeight="1" x14ac:dyDescent="0.25">
      <c r="A191" s="7">
        <v>4400010462</v>
      </c>
      <c r="B191" s="4" t="s">
        <v>77</v>
      </c>
      <c r="C191" s="4">
        <v>143989</v>
      </c>
      <c r="D191" s="5" t="s">
        <v>112</v>
      </c>
      <c r="E191" s="5" t="s">
        <v>35</v>
      </c>
      <c r="F191" s="6" t="s">
        <v>36</v>
      </c>
      <c r="G191" s="4" t="s">
        <v>37</v>
      </c>
      <c r="H191" s="16" t="s">
        <v>38</v>
      </c>
      <c r="I191" s="17"/>
    </row>
    <row r="192" spans="1:9" ht="45.75" customHeight="1" x14ac:dyDescent="0.25">
      <c r="A192" s="7">
        <v>4400010462</v>
      </c>
      <c r="B192" s="4" t="s">
        <v>77</v>
      </c>
      <c r="C192" s="4">
        <v>143989</v>
      </c>
      <c r="D192" s="5" t="s">
        <v>375</v>
      </c>
      <c r="E192" s="5" t="s">
        <v>35</v>
      </c>
      <c r="F192" s="6" t="s">
        <v>36</v>
      </c>
      <c r="G192" s="4" t="s">
        <v>37</v>
      </c>
      <c r="H192" s="16" t="s">
        <v>38</v>
      </c>
      <c r="I192" s="17"/>
    </row>
    <row r="193" spans="1:255" ht="45.75" customHeight="1" x14ac:dyDescent="0.25">
      <c r="A193" s="2">
        <v>4400013759</v>
      </c>
      <c r="B193" s="18" t="s">
        <v>429</v>
      </c>
      <c r="C193" s="3">
        <v>426306</v>
      </c>
      <c r="D193" s="4" t="s">
        <v>82</v>
      </c>
      <c r="E193" s="5" t="s">
        <v>266</v>
      </c>
      <c r="F193" s="6" t="s">
        <v>267</v>
      </c>
      <c r="G193" s="3" t="s">
        <v>268</v>
      </c>
      <c r="H193" s="16" t="s">
        <v>269</v>
      </c>
      <c r="I193" s="10"/>
      <c r="J193" s="10"/>
      <c r="K193" s="10"/>
      <c r="L193" s="10"/>
      <c r="M193" s="10"/>
      <c r="N193" s="10"/>
      <c r="O193" s="10"/>
      <c r="P193" s="10"/>
      <c r="Q193" s="10"/>
      <c r="R193" s="10"/>
      <c r="S193" s="10"/>
      <c r="T193" s="10"/>
      <c r="U193" s="10"/>
      <c r="V193" s="10"/>
      <c r="W193" s="10"/>
      <c r="X193" s="10"/>
      <c r="Y193" s="10"/>
      <c r="Z193" s="10"/>
      <c r="AA193" s="10"/>
      <c r="AB193" s="10"/>
      <c r="AC193" s="10"/>
      <c r="AD193" s="10"/>
      <c r="AE193" s="10"/>
      <c r="AF193" s="10"/>
      <c r="AG193" s="10"/>
      <c r="AH193" s="10"/>
      <c r="AI193" s="10"/>
      <c r="AJ193" s="10"/>
      <c r="AK193" s="10"/>
      <c r="AL193" s="10"/>
      <c r="AM193" s="10"/>
      <c r="AN193" s="10"/>
      <c r="AO193" s="10"/>
      <c r="AP193" s="10"/>
      <c r="AQ193" s="10"/>
      <c r="AR193" s="10"/>
      <c r="AS193" s="10"/>
      <c r="AT193" s="10"/>
      <c r="AU193" s="10"/>
      <c r="AV193" s="10"/>
      <c r="AW193" s="10"/>
      <c r="AX193" s="10"/>
      <c r="AY193" s="10"/>
      <c r="AZ193" s="10"/>
      <c r="BA193" s="10"/>
      <c r="BB193" s="10"/>
      <c r="BC193" s="10"/>
      <c r="BD193" s="10"/>
      <c r="BE193" s="10"/>
      <c r="BF193" s="10"/>
      <c r="BG193" s="10"/>
      <c r="BH193" s="10"/>
      <c r="BI193" s="10"/>
      <c r="BJ193" s="10"/>
      <c r="BK193" s="10"/>
      <c r="BL193" s="10"/>
      <c r="BM193" s="10"/>
      <c r="BN193" s="10"/>
      <c r="BO193" s="10"/>
      <c r="BP193" s="10"/>
      <c r="BQ193" s="10"/>
      <c r="BR193" s="10"/>
      <c r="BS193" s="10"/>
      <c r="BT193" s="10"/>
      <c r="BU193" s="10"/>
      <c r="BV193" s="10"/>
      <c r="BW193" s="10"/>
      <c r="BX193" s="10"/>
      <c r="BY193" s="10"/>
      <c r="BZ193" s="10"/>
      <c r="CA193" s="10"/>
      <c r="CB193" s="10"/>
      <c r="CC193" s="10"/>
      <c r="CD193" s="10"/>
      <c r="CE193" s="10"/>
      <c r="CF193" s="10"/>
      <c r="CG193" s="10"/>
      <c r="CH193" s="10"/>
      <c r="CI193" s="10"/>
      <c r="CJ193" s="10"/>
      <c r="CK193" s="10"/>
      <c r="CL193" s="10"/>
      <c r="CM193" s="10"/>
      <c r="CN193" s="10"/>
      <c r="CO193" s="10"/>
      <c r="CP193" s="10"/>
      <c r="CQ193" s="10"/>
      <c r="CR193" s="10"/>
      <c r="CS193" s="10"/>
      <c r="CT193" s="10"/>
      <c r="CU193" s="10"/>
      <c r="CV193" s="10"/>
      <c r="CW193" s="10"/>
      <c r="CX193" s="10"/>
      <c r="CY193" s="10"/>
      <c r="CZ193" s="10"/>
      <c r="DA193" s="10"/>
      <c r="DB193" s="10"/>
      <c r="DC193" s="10"/>
      <c r="DD193" s="10"/>
      <c r="DE193" s="10"/>
      <c r="DF193" s="10"/>
      <c r="DG193" s="10"/>
      <c r="DH193" s="10"/>
      <c r="DI193" s="10"/>
      <c r="DJ193" s="10"/>
      <c r="DK193" s="10"/>
      <c r="DL193" s="10"/>
      <c r="DM193" s="10"/>
      <c r="DN193" s="10"/>
      <c r="DO193" s="10"/>
      <c r="DP193" s="10"/>
      <c r="DQ193" s="10"/>
      <c r="DR193" s="10"/>
      <c r="DS193" s="10"/>
      <c r="DT193" s="10"/>
      <c r="DU193" s="10"/>
      <c r="DV193" s="10"/>
      <c r="DW193" s="10"/>
      <c r="DX193" s="10"/>
      <c r="DY193" s="10"/>
      <c r="DZ193" s="10"/>
      <c r="EA193" s="10"/>
      <c r="EB193" s="10"/>
      <c r="EC193" s="10"/>
      <c r="ED193" s="10"/>
      <c r="EE193" s="10"/>
      <c r="EF193" s="10"/>
      <c r="EG193" s="10"/>
      <c r="EH193" s="10"/>
      <c r="EI193" s="10"/>
      <c r="EJ193" s="10"/>
      <c r="EK193" s="10"/>
      <c r="EL193" s="10"/>
      <c r="EM193" s="10"/>
      <c r="EN193" s="10"/>
      <c r="EO193" s="10"/>
      <c r="EP193" s="10"/>
      <c r="EQ193" s="10"/>
      <c r="ER193" s="10"/>
      <c r="ES193" s="10"/>
      <c r="ET193" s="10"/>
      <c r="EU193" s="10"/>
      <c r="EV193" s="10"/>
      <c r="EW193" s="10"/>
      <c r="EX193" s="10"/>
      <c r="EY193" s="10"/>
      <c r="EZ193" s="10"/>
      <c r="FA193" s="10"/>
      <c r="FB193" s="10"/>
      <c r="FC193" s="10"/>
      <c r="FD193" s="10"/>
      <c r="FE193" s="10"/>
      <c r="FF193" s="10"/>
      <c r="FG193" s="10"/>
      <c r="FH193" s="10"/>
      <c r="FI193" s="10"/>
      <c r="FJ193" s="10"/>
      <c r="FK193" s="10"/>
      <c r="FL193" s="10"/>
      <c r="FM193" s="10"/>
      <c r="FN193" s="10"/>
      <c r="FO193" s="10"/>
      <c r="FP193" s="10"/>
      <c r="FQ193" s="10"/>
      <c r="FR193" s="10"/>
      <c r="FS193" s="10"/>
      <c r="FT193" s="10"/>
      <c r="FU193" s="10"/>
      <c r="FV193" s="10"/>
      <c r="FW193" s="10"/>
      <c r="FX193" s="10"/>
      <c r="FY193" s="10"/>
      <c r="FZ193" s="10"/>
      <c r="GA193" s="10"/>
      <c r="GB193" s="10"/>
      <c r="GC193" s="10"/>
      <c r="GD193" s="10"/>
      <c r="GE193" s="10"/>
      <c r="GF193" s="10"/>
      <c r="GG193" s="10"/>
      <c r="GH193" s="10"/>
      <c r="GI193" s="10"/>
      <c r="GJ193" s="10"/>
      <c r="GK193" s="10"/>
      <c r="GL193" s="10"/>
      <c r="GM193" s="10"/>
      <c r="GN193" s="10"/>
      <c r="GO193" s="10"/>
      <c r="GP193" s="10"/>
      <c r="GQ193" s="10"/>
      <c r="GR193" s="10"/>
      <c r="GS193" s="10"/>
      <c r="GT193" s="10"/>
      <c r="GU193" s="10"/>
      <c r="GV193" s="10"/>
      <c r="GW193" s="10"/>
      <c r="GX193" s="10"/>
      <c r="GY193" s="10"/>
      <c r="GZ193" s="10"/>
      <c r="HA193" s="10"/>
      <c r="HB193" s="10"/>
      <c r="HC193" s="10"/>
      <c r="HD193" s="10"/>
      <c r="HE193" s="10"/>
      <c r="HF193" s="10"/>
      <c r="HG193" s="10"/>
      <c r="HH193" s="10"/>
      <c r="HI193" s="10"/>
      <c r="HJ193" s="10"/>
      <c r="HK193" s="10"/>
      <c r="HL193" s="10"/>
      <c r="HM193" s="10"/>
      <c r="HN193" s="10"/>
      <c r="HO193" s="10"/>
      <c r="HP193" s="10"/>
      <c r="HQ193" s="10"/>
      <c r="HR193" s="10"/>
      <c r="HS193" s="10"/>
      <c r="HT193" s="10"/>
      <c r="HU193" s="10"/>
      <c r="HV193" s="10"/>
      <c r="HW193" s="10"/>
      <c r="HX193" s="10"/>
      <c r="HY193" s="10"/>
      <c r="HZ193" s="10"/>
      <c r="IA193" s="10"/>
      <c r="IB193" s="10"/>
      <c r="IC193" s="10"/>
      <c r="ID193" s="10"/>
      <c r="IE193" s="10"/>
      <c r="IF193" s="10"/>
      <c r="IG193" s="10"/>
      <c r="IH193" s="10"/>
      <c r="II193" s="10"/>
      <c r="IJ193" s="10"/>
      <c r="IK193" s="10"/>
      <c r="IL193" s="10"/>
      <c r="IM193" s="10"/>
      <c r="IN193" s="10"/>
      <c r="IO193" s="10"/>
      <c r="IP193" s="10"/>
      <c r="IQ193" s="10"/>
      <c r="IR193" s="10"/>
      <c r="IS193" s="10"/>
      <c r="IT193" s="10"/>
      <c r="IU193" s="10"/>
    </row>
    <row r="194" spans="1:255" ht="45.75" customHeight="1" x14ac:dyDescent="0.25">
      <c r="A194" s="2">
        <v>4400013759</v>
      </c>
      <c r="B194" s="18" t="s">
        <v>429</v>
      </c>
      <c r="C194" s="3">
        <v>426306</v>
      </c>
      <c r="D194" s="4" t="s">
        <v>114</v>
      </c>
      <c r="E194" s="5" t="s">
        <v>266</v>
      </c>
      <c r="F194" s="6" t="s">
        <v>267</v>
      </c>
      <c r="G194" s="3" t="s">
        <v>268</v>
      </c>
      <c r="H194" s="16" t="s">
        <v>269</v>
      </c>
      <c r="I194" s="10"/>
      <c r="J194" s="10"/>
      <c r="K194" s="10"/>
      <c r="L194" s="10"/>
      <c r="M194" s="10"/>
      <c r="N194" s="10"/>
      <c r="O194" s="10"/>
      <c r="P194" s="10"/>
      <c r="Q194" s="10"/>
      <c r="R194" s="10"/>
      <c r="S194" s="10"/>
      <c r="T194" s="10"/>
      <c r="U194" s="10"/>
      <c r="V194" s="10"/>
      <c r="W194" s="10"/>
      <c r="X194" s="10"/>
      <c r="Y194" s="10"/>
      <c r="Z194" s="10"/>
      <c r="AA194" s="10"/>
      <c r="AB194" s="10"/>
      <c r="AC194" s="10"/>
      <c r="AD194" s="10"/>
      <c r="AE194" s="10"/>
      <c r="AF194" s="10"/>
      <c r="AG194" s="10"/>
      <c r="AH194" s="10"/>
      <c r="AI194" s="10"/>
      <c r="AJ194" s="10"/>
      <c r="AK194" s="10"/>
      <c r="AL194" s="10"/>
      <c r="AM194" s="10"/>
      <c r="AN194" s="10"/>
      <c r="AO194" s="10"/>
      <c r="AP194" s="10"/>
      <c r="AQ194" s="10"/>
      <c r="AR194" s="10"/>
      <c r="AS194" s="10"/>
      <c r="AT194" s="10"/>
      <c r="AU194" s="10"/>
      <c r="AV194" s="10"/>
      <c r="AW194" s="10"/>
      <c r="AX194" s="10"/>
      <c r="AY194" s="10"/>
      <c r="AZ194" s="10"/>
      <c r="BA194" s="10"/>
      <c r="BB194" s="10"/>
      <c r="BC194" s="10"/>
      <c r="BD194" s="10"/>
      <c r="BE194" s="10"/>
      <c r="BF194" s="10"/>
      <c r="BG194" s="10"/>
      <c r="BH194" s="10"/>
      <c r="BI194" s="10"/>
      <c r="BJ194" s="10"/>
      <c r="BK194" s="10"/>
      <c r="BL194" s="10"/>
      <c r="BM194" s="10"/>
      <c r="BN194" s="10"/>
      <c r="BO194" s="10"/>
      <c r="BP194" s="10"/>
      <c r="BQ194" s="10"/>
      <c r="BR194" s="10"/>
      <c r="BS194" s="10"/>
      <c r="BT194" s="10"/>
      <c r="BU194" s="10"/>
      <c r="BV194" s="10"/>
      <c r="BW194" s="10"/>
      <c r="BX194" s="10"/>
      <c r="BY194" s="10"/>
      <c r="BZ194" s="10"/>
      <c r="CA194" s="10"/>
      <c r="CB194" s="10"/>
      <c r="CC194" s="10"/>
      <c r="CD194" s="10"/>
      <c r="CE194" s="10"/>
      <c r="CF194" s="10"/>
      <c r="CG194" s="10"/>
      <c r="CH194" s="10"/>
      <c r="CI194" s="10"/>
      <c r="CJ194" s="10"/>
      <c r="CK194" s="10"/>
      <c r="CL194" s="10"/>
      <c r="CM194" s="10"/>
      <c r="CN194" s="10"/>
      <c r="CO194" s="10"/>
      <c r="CP194" s="10"/>
      <c r="CQ194" s="10"/>
      <c r="CR194" s="10"/>
      <c r="CS194" s="10"/>
      <c r="CT194" s="10"/>
      <c r="CU194" s="10"/>
      <c r="CV194" s="10"/>
      <c r="CW194" s="10"/>
      <c r="CX194" s="10"/>
      <c r="CY194" s="10"/>
      <c r="CZ194" s="10"/>
      <c r="DA194" s="10"/>
      <c r="DB194" s="10"/>
      <c r="DC194" s="10"/>
      <c r="DD194" s="10"/>
      <c r="DE194" s="10"/>
      <c r="DF194" s="10"/>
      <c r="DG194" s="10"/>
      <c r="DH194" s="10"/>
      <c r="DI194" s="10"/>
      <c r="DJ194" s="10"/>
      <c r="DK194" s="10"/>
      <c r="DL194" s="10"/>
      <c r="DM194" s="10"/>
      <c r="DN194" s="10"/>
      <c r="DO194" s="10"/>
      <c r="DP194" s="10"/>
      <c r="DQ194" s="10"/>
      <c r="DR194" s="10"/>
      <c r="DS194" s="10"/>
      <c r="DT194" s="10"/>
      <c r="DU194" s="10"/>
      <c r="DV194" s="10"/>
      <c r="DW194" s="10"/>
      <c r="DX194" s="10"/>
      <c r="DY194" s="10"/>
      <c r="DZ194" s="10"/>
      <c r="EA194" s="10"/>
      <c r="EB194" s="10"/>
      <c r="EC194" s="10"/>
      <c r="ED194" s="10"/>
      <c r="EE194" s="10"/>
      <c r="EF194" s="10"/>
      <c r="EG194" s="10"/>
      <c r="EH194" s="10"/>
      <c r="EI194" s="10"/>
      <c r="EJ194" s="10"/>
      <c r="EK194" s="10"/>
      <c r="EL194" s="10"/>
      <c r="EM194" s="10"/>
      <c r="EN194" s="10"/>
      <c r="EO194" s="10"/>
      <c r="EP194" s="10"/>
      <c r="EQ194" s="10"/>
      <c r="ER194" s="10"/>
      <c r="ES194" s="10"/>
      <c r="ET194" s="10"/>
      <c r="EU194" s="10"/>
      <c r="EV194" s="10"/>
      <c r="EW194" s="10"/>
      <c r="EX194" s="10"/>
      <c r="EY194" s="10"/>
      <c r="EZ194" s="10"/>
      <c r="FA194" s="10"/>
      <c r="FB194" s="10"/>
      <c r="FC194" s="10"/>
      <c r="FD194" s="10"/>
      <c r="FE194" s="10"/>
      <c r="FF194" s="10"/>
      <c r="FG194" s="10"/>
      <c r="FH194" s="10"/>
      <c r="FI194" s="10"/>
      <c r="FJ194" s="10"/>
      <c r="FK194" s="10"/>
      <c r="FL194" s="10"/>
      <c r="FM194" s="10"/>
      <c r="FN194" s="10"/>
      <c r="FO194" s="10"/>
      <c r="FP194" s="10"/>
      <c r="FQ194" s="10"/>
      <c r="FR194" s="10"/>
      <c r="FS194" s="10"/>
      <c r="FT194" s="10"/>
      <c r="FU194" s="10"/>
      <c r="FV194" s="10"/>
      <c r="FW194" s="10"/>
      <c r="FX194" s="10"/>
      <c r="FY194" s="10"/>
      <c r="FZ194" s="10"/>
      <c r="GA194" s="10"/>
      <c r="GB194" s="10"/>
      <c r="GC194" s="10"/>
      <c r="GD194" s="10"/>
      <c r="GE194" s="10"/>
      <c r="GF194" s="10"/>
      <c r="GG194" s="10"/>
      <c r="GH194" s="10"/>
      <c r="GI194" s="10"/>
      <c r="GJ194" s="10"/>
      <c r="GK194" s="10"/>
      <c r="GL194" s="10"/>
      <c r="GM194" s="10"/>
      <c r="GN194" s="10"/>
      <c r="GO194" s="10"/>
      <c r="GP194" s="10"/>
      <c r="GQ194" s="10"/>
      <c r="GR194" s="10"/>
      <c r="GS194" s="10"/>
      <c r="GT194" s="10"/>
      <c r="GU194" s="10"/>
      <c r="GV194" s="10"/>
      <c r="GW194" s="10"/>
      <c r="GX194" s="10"/>
      <c r="GY194" s="10"/>
      <c r="GZ194" s="10"/>
      <c r="HA194" s="10"/>
      <c r="HB194" s="10"/>
      <c r="HC194" s="10"/>
      <c r="HD194" s="10"/>
      <c r="HE194" s="10"/>
      <c r="HF194" s="10"/>
      <c r="HG194" s="10"/>
      <c r="HH194" s="10"/>
      <c r="HI194" s="10"/>
      <c r="HJ194" s="10"/>
      <c r="HK194" s="10"/>
      <c r="HL194" s="10"/>
      <c r="HM194" s="10"/>
      <c r="HN194" s="10"/>
      <c r="HO194" s="10"/>
      <c r="HP194" s="10"/>
      <c r="HQ194" s="10"/>
      <c r="HR194" s="10"/>
      <c r="HS194" s="10"/>
      <c r="HT194" s="10"/>
      <c r="HU194" s="10"/>
      <c r="HV194" s="10"/>
      <c r="HW194" s="10"/>
      <c r="HX194" s="10"/>
      <c r="HY194" s="10"/>
      <c r="HZ194" s="10"/>
      <c r="IA194" s="10"/>
      <c r="IB194" s="10"/>
      <c r="IC194" s="10"/>
      <c r="ID194" s="10"/>
      <c r="IE194" s="10"/>
      <c r="IF194" s="10"/>
      <c r="IG194" s="10"/>
      <c r="IH194" s="10"/>
      <c r="II194" s="10"/>
      <c r="IJ194" s="10"/>
      <c r="IK194" s="10"/>
      <c r="IL194" s="10"/>
      <c r="IM194" s="10"/>
      <c r="IN194" s="10"/>
      <c r="IO194" s="10"/>
      <c r="IP194" s="10"/>
      <c r="IQ194" s="10"/>
      <c r="IR194" s="10"/>
      <c r="IS194" s="10"/>
      <c r="IT194" s="10"/>
      <c r="IU194" s="10"/>
    </row>
    <row r="195" spans="1:255" ht="45.75" customHeight="1" x14ac:dyDescent="0.25">
      <c r="A195" s="2">
        <v>4400013759</v>
      </c>
      <c r="B195" s="18" t="s">
        <v>429</v>
      </c>
      <c r="C195" s="3">
        <v>426306</v>
      </c>
      <c r="D195" s="4" t="s">
        <v>307</v>
      </c>
      <c r="E195" s="5" t="s">
        <v>266</v>
      </c>
      <c r="F195" s="6" t="s">
        <v>267</v>
      </c>
      <c r="G195" s="3" t="s">
        <v>268</v>
      </c>
      <c r="H195" s="16" t="s">
        <v>269</v>
      </c>
      <c r="I195" s="10"/>
      <c r="J195" s="10"/>
      <c r="K195" s="10"/>
      <c r="L195" s="10"/>
      <c r="M195" s="10"/>
      <c r="N195" s="10"/>
      <c r="O195" s="10"/>
      <c r="P195" s="10"/>
      <c r="Q195" s="10"/>
      <c r="R195" s="10"/>
      <c r="S195" s="10"/>
      <c r="T195" s="10"/>
      <c r="U195" s="10"/>
      <c r="V195" s="10"/>
      <c r="W195" s="10"/>
      <c r="X195" s="10"/>
      <c r="Y195" s="10"/>
      <c r="Z195" s="10"/>
      <c r="AA195" s="10"/>
      <c r="AB195" s="10"/>
      <c r="AC195" s="10"/>
      <c r="AD195" s="10"/>
      <c r="AE195" s="10"/>
      <c r="AF195" s="10"/>
      <c r="AG195" s="10"/>
      <c r="AH195" s="10"/>
      <c r="AI195" s="10"/>
      <c r="AJ195" s="10"/>
      <c r="AK195" s="10"/>
      <c r="AL195" s="10"/>
      <c r="AM195" s="10"/>
      <c r="AN195" s="10"/>
      <c r="AO195" s="10"/>
      <c r="AP195" s="10"/>
      <c r="AQ195" s="10"/>
      <c r="AR195" s="10"/>
      <c r="AS195" s="10"/>
      <c r="AT195" s="10"/>
      <c r="AU195" s="10"/>
      <c r="AV195" s="10"/>
      <c r="AW195" s="10"/>
      <c r="AX195" s="10"/>
      <c r="AY195" s="10"/>
      <c r="AZ195" s="10"/>
      <c r="BA195" s="10"/>
      <c r="BB195" s="10"/>
      <c r="BC195" s="10"/>
      <c r="BD195" s="10"/>
      <c r="BE195" s="10"/>
      <c r="BF195" s="10"/>
      <c r="BG195" s="10"/>
      <c r="BH195" s="10"/>
      <c r="BI195" s="10"/>
      <c r="BJ195" s="10"/>
      <c r="BK195" s="10"/>
      <c r="BL195" s="10"/>
      <c r="BM195" s="10"/>
      <c r="BN195" s="10"/>
      <c r="BO195" s="10"/>
      <c r="BP195" s="10"/>
      <c r="BQ195" s="10"/>
      <c r="BR195" s="10"/>
      <c r="BS195" s="10"/>
      <c r="BT195" s="10"/>
      <c r="BU195" s="10"/>
      <c r="BV195" s="10"/>
      <c r="BW195" s="10"/>
      <c r="BX195" s="10"/>
      <c r="BY195" s="10"/>
      <c r="BZ195" s="10"/>
      <c r="CA195" s="10"/>
      <c r="CB195" s="10"/>
      <c r="CC195" s="10"/>
      <c r="CD195" s="10"/>
      <c r="CE195" s="10"/>
      <c r="CF195" s="10"/>
      <c r="CG195" s="10"/>
      <c r="CH195" s="10"/>
      <c r="CI195" s="10"/>
      <c r="CJ195" s="10"/>
      <c r="CK195" s="10"/>
      <c r="CL195" s="10"/>
      <c r="CM195" s="10"/>
      <c r="CN195" s="10"/>
      <c r="CO195" s="10"/>
      <c r="CP195" s="10"/>
      <c r="CQ195" s="10"/>
      <c r="CR195" s="10"/>
      <c r="CS195" s="10"/>
      <c r="CT195" s="10"/>
      <c r="CU195" s="10"/>
      <c r="CV195" s="10"/>
      <c r="CW195" s="10"/>
      <c r="CX195" s="10"/>
      <c r="CY195" s="10"/>
      <c r="CZ195" s="10"/>
      <c r="DA195" s="10"/>
      <c r="DB195" s="10"/>
      <c r="DC195" s="10"/>
      <c r="DD195" s="10"/>
      <c r="DE195" s="10"/>
      <c r="DF195" s="10"/>
      <c r="DG195" s="10"/>
      <c r="DH195" s="10"/>
      <c r="DI195" s="10"/>
      <c r="DJ195" s="10"/>
      <c r="DK195" s="10"/>
      <c r="DL195" s="10"/>
      <c r="DM195" s="10"/>
      <c r="DN195" s="10"/>
      <c r="DO195" s="10"/>
      <c r="DP195" s="10"/>
      <c r="DQ195" s="10"/>
      <c r="DR195" s="10"/>
      <c r="DS195" s="10"/>
      <c r="DT195" s="10"/>
      <c r="DU195" s="10"/>
      <c r="DV195" s="10"/>
      <c r="DW195" s="10"/>
      <c r="DX195" s="10"/>
      <c r="DY195" s="10"/>
      <c r="DZ195" s="10"/>
      <c r="EA195" s="10"/>
      <c r="EB195" s="10"/>
      <c r="EC195" s="10"/>
      <c r="ED195" s="10"/>
      <c r="EE195" s="10"/>
      <c r="EF195" s="10"/>
      <c r="EG195" s="10"/>
      <c r="EH195" s="10"/>
      <c r="EI195" s="10"/>
      <c r="EJ195" s="10"/>
      <c r="EK195" s="10"/>
      <c r="EL195" s="10"/>
      <c r="EM195" s="10"/>
      <c r="EN195" s="10"/>
      <c r="EO195" s="10"/>
      <c r="EP195" s="10"/>
      <c r="EQ195" s="10"/>
      <c r="ER195" s="10"/>
      <c r="ES195" s="10"/>
      <c r="ET195" s="10"/>
      <c r="EU195" s="10"/>
      <c r="EV195" s="10"/>
      <c r="EW195" s="10"/>
      <c r="EX195" s="10"/>
      <c r="EY195" s="10"/>
      <c r="EZ195" s="10"/>
      <c r="FA195" s="10"/>
      <c r="FB195" s="10"/>
      <c r="FC195" s="10"/>
      <c r="FD195" s="10"/>
      <c r="FE195" s="10"/>
      <c r="FF195" s="10"/>
      <c r="FG195" s="10"/>
      <c r="FH195" s="10"/>
      <c r="FI195" s="10"/>
      <c r="FJ195" s="10"/>
      <c r="FK195" s="10"/>
      <c r="FL195" s="10"/>
      <c r="FM195" s="10"/>
      <c r="FN195" s="10"/>
      <c r="FO195" s="10"/>
      <c r="FP195" s="10"/>
      <c r="FQ195" s="10"/>
      <c r="FR195" s="10"/>
      <c r="FS195" s="10"/>
      <c r="FT195" s="10"/>
      <c r="FU195" s="10"/>
      <c r="FV195" s="10"/>
      <c r="FW195" s="10"/>
      <c r="FX195" s="10"/>
      <c r="FY195" s="10"/>
      <c r="FZ195" s="10"/>
      <c r="GA195" s="10"/>
      <c r="GB195" s="10"/>
      <c r="GC195" s="10"/>
      <c r="GD195" s="10"/>
      <c r="GE195" s="10"/>
      <c r="GF195" s="10"/>
      <c r="GG195" s="10"/>
      <c r="GH195" s="10"/>
      <c r="GI195" s="10"/>
      <c r="GJ195" s="10"/>
      <c r="GK195" s="10"/>
      <c r="GL195" s="10"/>
      <c r="GM195" s="10"/>
      <c r="GN195" s="10"/>
      <c r="GO195" s="10"/>
      <c r="GP195" s="10"/>
      <c r="GQ195" s="10"/>
      <c r="GR195" s="10"/>
      <c r="GS195" s="10"/>
      <c r="GT195" s="10"/>
      <c r="GU195" s="10"/>
      <c r="GV195" s="10"/>
      <c r="GW195" s="10"/>
      <c r="GX195" s="10"/>
      <c r="GY195" s="10"/>
      <c r="GZ195" s="10"/>
      <c r="HA195" s="10"/>
      <c r="HB195" s="10"/>
      <c r="HC195" s="10"/>
      <c r="HD195" s="10"/>
      <c r="HE195" s="10"/>
      <c r="HF195" s="10"/>
      <c r="HG195" s="10"/>
      <c r="HH195" s="10"/>
      <c r="HI195" s="10"/>
      <c r="HJ195" s="10"/>
      <c r="HK195" s="10"/>
      <c r="HL195" s="10"/>
      <c r="HM195" s="10"/>
      <c r="HN195" s="10"/>
      <c r="HO195" s="10"/>
      <c r="HP195" s="10"/>
      <c r="HQ195" s="10"/>
      <c r="HR195" s="10"/>
      <c r="HS195" s="10"/>
      <c r="HT195" s="10"/>
      <c r="HU195" s="10"/>
      <c r="HV195" s="10"/>
      <c r="HW195" s="10"/>
      <c r="HX195" s="10"/>
      <c r="HY195" s="10"/>
      <c r="HZ195" s="10"/>
      <c r="IA195" s="10"/>
      <c r="IB195" s="10"/>
      <c r="IC195" s="10"/>
      <c r="ID195" s="10"/>
      <c r="IE195" s="10"/>
      <c r="IF195" s="10"/>
      <c r="IG195" s="10"/>
      <c r="IH195" s="10"/>
      <c r="II195" s="10"/>
      <c r="IJ195" s="10"/>
      <c r="IK195" s="10"/>
      <c r="IL195" s="10"/>
      <c r="IM195" s="10"/>
      <c r="IN195" s="10"/>
      <c r="IO195" s="10"/>
      <c r="IP195" s="10"/>
      <c r="IQ195" s="10"/>
      <c r="IR195" s="10"/>
      <c r="IS195" s="10"/>
      <c r="IT195" s="10"/>
      <c r="IU195" s="10"/>
    </row>
    <row r="196" spans="1:255" ht="45.75" customHeight="1" x14ac:dyDescent="0.25">
      <c r="A196" s="2">
        <v>4400011073</v>
      </c>
      <c r="B196" s="4" t="s">
        <v>164</v>
      </c>
      <c r="C196" s="3">
        <v>358466</v>
      </c>
      <c r="D196" s="5" t="s">
        <v>82</v>
      </c>
      <c r="E196" s="5" t="s">
        <v>160</v>
      </c>
      <c r="F196" s="6" t="s">
        <v>161</v>
      </c>
      <c r="G196" s="3" t="s">
        <v>162</v>
      </c>
      <c r="H196" s="16" t="s">
        <v>163</v>
      </c>
    </row>
    <row r="197" spans="1:255" ht="45.75" customHeight="1" x14ac:dyDescent="0.25">
      <c r="A197" s="2">
        <v>4400011073</v>
      </c>
      <c r="B197" s="4" t="s">
        <v>164</v>
      </c>
      <c r="C197" s="3">
        <v>358466</v>
      </c>
      <c r="D197" s="5" t="s">
        <v>113</v>
      </c>
      <c r="E197" s="5" t="s">
        <v>160</v>
      </c>
      <c r="F197" s="6" t="s">
        <v>161</v>
      </c>
      <c r="G197" s="3" t="s">
        <v>162</v>
      </c>
      <c r="H197" s="16" t="s">
        <v>163</v>
      </c>
    </row>
    <row r="198" spans="1:255" ht="45.75" customHeight="1" x14ac:dyDescent="0.25">
      <c r="A198" s="2">
        <v>4400011073</v>
      </c>
      <c r="B198" s="4" t="s">
        <v>164</v>
      </c>
      <c r="C198" s="3">
        <v>358466</v>
      </c>
      <c r="D198" s="5" t="s">
        <v>112</v>
      </c>
      <c r="E198" s="5" t="s">
        <v>160</v>
      </c>
      <c r="F198" s="6" t="s">
        <v>161</v>
      </c>
      <c r="G198" s="3" t="s">
        <v>162</v>
      </c>
      <c r="H198" s="16" t="s">
        <v>163</v>
      </c>
    </row>
    <row r="199" spans="1:255" ht="45.75" customHeight="1" x14ac:dyDescent="0.25">
      <c r="A199" s="2">
        <v>4400011073</v>
      </c>
      <c r="B199" s="4" t="s">
        <v>164</v>
      </c>
      <c r="C199" s="3">
        <v>358466</v>
      </c>
      <c r="D199" s="5" t="s">
        <v>134</v>
      </c>
      <c r="E199" s="5" t="s">
        <v>160</v>
      </c>
      <c r="F199" s="6" t="s">
        <v>161</v>
      </c>
      <c r="G199" s="3" t="s">
        <v>162</v>
      </c>
      <c r="H199" s="16" t="s">
        <v>163</v>
      </c>
    </row>
    <row r="200" spans="1:255" ht="45.75" customHeight="1" x14ac:dyDescent="0.25">
      <c r="A200" s="2">
        <v>4400011073</v>
      </c>
      <c r="B200" s="4" t="s">
        <v>164</v>
      </c>
      <c r="C200" s="3">
        <v>358466</v>
      </c>
      <c r="D200" s="5" t="s">
        <v>111</v>
      </c>
      <c r="E200" s="5" t="s">
        <v>160</v>
      </c>
      <c r="F200" s="6" t="s">
        <v>161</v>
      </c>
      <c r="G200" s="3" t="s">
        <v>162</v>
      </c>
      <c r="H200" s="16" t="s">
        <v>163</v>
      </c>
    </row>
    <row r="201" spans="1:255" ht="45.75" customHeight="1" x14ac:dyDescent="0.25">
      <c r="A201" s="2">
        <v>4400011073</v>
      </c>
      <c r="B201" s="4" t="s">
        <v>164</v>
      </c>
      <c r="C201" s="3">
        <v>358466</v>
      </c>
      <c r="D201" s="5" t="s">
        <v>311</v>
      </c>
      <c r="E201" s="5" t="s">
        <v>160</v>
      </c>
      <c r="F201" s="6" t="s">
        <v>161</v>
      </c>
      <c r="G201" s="3" t="s">
        <v>162</v>
      </c>
      <c r="H201" s="16" t="s">
        <v>163</v>
      </c>
    </row>
    <row r="202" spans="1:255" ht="45.75" customHeight="1" x14ac:dyDescent="0.25">
      <c r="A202" s="2">
        <v>4400013416</v>
      </c>
      <c r="B202" s="18" t="s">
        <v>430</v>
      </c>
      <c r="C202" s="3">
        <v>365693</v>
      </c>
      <c r="D202" s="4" t="s">
        <v>82</v>
      </c>
      <c r="E202" s="5" t="s">
        <v>220</v>
      </c>
      <c r="F202" s="6" t="s">
        <v>221</v>
      </c>
      <c r="G202" s="3" t="s">
        <v>222</v>
      </c>
      <c r="H202" s="16" t="s">
        <v>223</v>
      </c>
    </row>
    <row r="203" spans="1:255" s="10" customFormat="1" ht="45.75" customHeight="1" x14ac:dyDescent="0.25">
      <c r="A203" s="2">
        <v>4400013416</v>
      </c>
      <c r="B203" s="18" t="s">
        <v>430</v>
      </c>
      <c r="C203" s="3">
        <v>365693</v>
      </c>
      <c r="D203" s="4" t="s">
        <v>114</v>
      </c>
      <c r="E203" s="5" t="s">
        <v>220</v>
      </c>
      <c r="F203" s="6" t="s">
        <v>221</v>
      </c>
      <c r="G203" s="3" t="s">
        <v>222</v>
      </c>
      <c r="H203" s="16" t="s">
        <v>223</v>
      </c>
      <c r="I203" s="9"/>
      <c r="J203" s="9"/>
      <c r="K203" s="9"/>
      <c r="L203" s="9"/>
      <c r="M203" s="9"/>
      <c r="N203" s="9"/>
      <c r="O203" s="9"/>
      <c r="P203" s="9"/>
      <c r="Q203" s="9"/>
      <c r="R203" s="9"/>
      <c r="S203" s="9"/>
      <c r="T203" s="9"/>
      <c r="U203" s="9"/>
      <c r="V203" s="9"/>
      <c r="W203" s="9"/>
      <c r="X203" s="9"/>
      <c r="Y203" s="9"/>
      <c r="Z203" s="9"/>
      <c r="AA203" s="9"/>
      <c r="AB203" s="9"/>
      <c r="AC203" s="9"/>
      <c r="AD203" s="9"/>
      <c r="AE203" s="9"/>
      <c r="AF203" s="9"/>
      <c r="AG203" s="9"/>
      <c r="AH203" s="9"/>
      <c r="AI203" s="9"/>
      <c r="AJ203" s="9"/>
      <c r="AK203" s="9"/>
      <c r="AL203" s="9"/>
      <c r="AM203" s="9"/>
      <c r="AN203" s="9"/>
      <c r="AO203" s="9"/>
      <c r="AP203" s="9"/>
      <c r="AQ203" s="9"/>
      <c r="AR203" s="9"/>
      <c r="AS203" s="9"/>
      <c r="AT203" s="9"/>
      <c r="AU203" s="9"/>
      <c r="AV203" s="9"/>
      <c r="AW203" s="9"/>
      <c r="AX203" s="9"/>
      <c r="AY203" s="9"/>
      <c r="AZ203" s="9"/>
      <c r="BA203" s="9"/>
      <c r="BB203" s="9"/>
      <c r="BC203" s="9"/>
      <c r="BD203" s="9"/>
      <c r="BE203" s="9"/>
      <c r="BF203" s="9"/>
      <c r="BG203" s="9"/>
      <c r="BH203" s="9"/>
      <c r="BI203" s="9"/>
      <c r="BJ203" s="9"/>
      <c r="BK203" s="9"/>
      <c r="BL203" s="9"/>
      <c r="BM203" s="9"/>
      <c r="BN203" s="9"/>
      <c r="BO203" s="9"/>
      <c r="BP203" s="9"/>
      <c r="BQ203" s="9"/>
      <c r="BR203" s="9"/>
      <c r="BS203" s="9"/>
      <c r="BT203" s="9"/>
      <c r="BU203" s="9"/>
      <c r="BV203" s="9"/>
      <c r="BW203" s="9"/>
      <c r="BX203" s="9"/>
      <c r="BY203" s="9"/>
      <c r="BZ203" s="9"/>
      <c r="CA203" s="9"/>
      <c r="CB203" s="9"/>
      <c r="CC203" s="9"/>
      <c r="CD203" s="9"/>
      <c r="CE203" s="9"/>
      <c r="CF203" s="9"/>
      <c r="CG203" s="9"/>
      <c r="CH203" s="9"/>
      <c r="CI203" s="9"/>
      <c r="CJ203" s="9"/>
      <c r="CK203" s="9"/>
      <c r="CL203" s="9"/>
      <c r="CM203" s="9"/>
      <c r="CN203" s="9"/>
      <c r="CO203" s="9"/>
      <c r="CP203" s="9"/>
      <c r="CQ203" s="9"/>
      <c r="CR203" s="9"/>
      <c r="CS203" s="9"/>
      <c r="CT203" s="9"/>
      <c r="CU203" s="9"/>
      <c r="CV203" s="9"/>
      <c r="CW203" s="9"/>
      <c r="CX203" s="9"/>
      <c r="CY203" s="9"/>
      <c r="CZ203" s="9"/>
      <c r="DA203" s="9"/>
      <c r="DB203" s="9"/>
      <c r="DC203" s="9"/>
      <c r="DD203" s="9"/>
      <c r="DE203" s="9"/>
      <c r="DF203" s="9"/>
      <c r="DG203" s="9"/>
      <c r="DH203" s="9"/>
      <c r="DI203" s="9"/>
      <c r="DJ203" s="9"/>
      <c r="DK203" s="9"/>
      <c r="DL203" s="9"/>
      <c r="DM203" s="9"/>
      <c r="DN203" s="9"/>
      <c r="DO203" s="9"/>
      <c r="DP203" s="9"/>
      <c r="DQ203" s="9"/>
      <c r="DR203" s="9"/>
      <c r="DS203" s="9"/>
      <c r="DT203" s="9"/>
      <c r="DU203" s="9"/>
      <c r="DV203" s="9"/>
      <c r="DW203" s="9"/>
      <c r="DX203" s="9"/>
      <c r="DY203" s="9"/>
      <c r="DZ203" s="9"/>
      <c r="EA203" s="9"/>
      <c r="EB203" s="9"/>
      <c r="EC203" s="9"/>
      <c r="ED203" s="9"/>
      <c r="EE203" s="9"/>
      <c r="EF203" s="9"/>
      <c r="EG203" s="9"/>
      <c r="EH203" s="9"/>
      <c r="EI203" s="9"/>
      <c r="EJ203" s="9"/>
      <c r="EK203" s="9"/>
      <c r="EL203" s="9"/>
      <c r="EM203" s="9"/>
      <c r="EN203" s="9"/>
      <c r="EO203" s="9"/>
      <c r="EP203" s="9"/>
      <c r="EQ203" s="9"/>
      <c r="ER203" s="9"/>
      <c r="ES203" s="9"/>
      <c r="ET203" s="9"/>
      <c r="EU203" s="9"/>
      <c r="EV203" s="9"/>
      <c r="EW203" s="9"/>
      <c r="EX203" s="9"/>
      <c r="EY203" s="9"/>
      <c r="EZ203" s="9"/>
      <c r="FA203" s="9"/>
      <c r="FB203" s="9"/>
      <c r="FC203" s="9"/>
      <c r="FD203" s="9"/>
      <c r="FE203" s="9"/>
      <c r="FF203" s="9"/>
      <c r="FG203" s="9"/>
      <c r="FH203" s="9"/>
      <c r="FI203" s="9"/>
      <c r="FJ203" s="9"/>
      <c r="FK203" s="9"/>
      <c r="FL203" s="9"/>
      <c r="FM203" s="9"/>
      <c r="FN203" s="9"/>
      <c r="FO203" s="9"/>
      <c r="FP203" s="9"/>
      <c r="FQ203" s="9"/>
      <c r="FR203" s="9"/>
      <c r="FS203" s="9"/>
      <c r="FT203" s="9"/>
      <c r="FU203" s="9"/>
      <c r="FV203" s="9"/>
      <c r="FW203" s="9"/>
      <c r="FX203" s="9"/>
      <c r="FY203" s="9"/>
      <c r="FZ203" s="9"/>
      <c r="GA203" s="9"/>
      <c r="GB203" s="9"/>
      <c r="GC203" s="9"/>
      <c r="GD203" s="9"/>
      <c r="GE203" s="9"/>
      <c r="GF203" s="9"/>
      <c r="GG203" s="9"/>
      <c r="GH203" s="9"/>
      <c r="GI203" s="9"/>
      <c r="GJ203" s="9"/>
      <c r="GK203" s="9"/>
      <c r="GL203" s="9"/>
      <c r="GM203" s="9"/>
      <c r="GN203" s="9"/>
      <c r="GO203" s="9"/>
      <c r="GP203" s="9"/>
      <c r="GQ203" s="9"/>
      <c r="GR203" s="9"/>
      <c r="GS203" s="9"/>
      <c r="GT203" s="9"/>
      <c r="GU203" s="9"/>
      <c r="GV203" s="9"/>
      <c r="GW203" s="9"/>
      <c r="GX203" s="9"/>
      <c r="GY203" s="9"/>
      <c r="GZ203" s="9"/>
      <c r="HA203" s="9"/>
      <c r="HB203" s="9"/>
      <c r="HC203" s="9"/>
      <c r="HD203" s="9"/>
      <c r="HE203" s="9"/>
      <c r="HF203" s="9"/>
      <c r="HG203" s="9"/>
      <c r="HH203" s="9"/>
      <c r="HI203" s="9"/>
      <c r="HJ203" s="9"/>
      <c r="HK203" s="9"/>
      <c r="HL203" s="9"/>
      <c r="HM203" s="9"/>
      <c r="HN203" s="9"/>
      <c r="HO203" s="9"/>
      <c r="HP203" s="9"/>
      <c r="HQ203" s="9"/>
      <c r="HR203" s="9"/>
      <c r="HS203" s="9"/>
      <c r="HT203" s="9"/>
      <c r="HU203" s="9"/>
      <c r="HV203" s="9"/>
      <c r="HW203" s="9"/>
      <c r="HX203" s="9"/>
      <c r="HY203" s="9"/>
      <c r="HZ203" s="9"/>
      <c r="IA203" s="9"/>
      <c r="IB203" s="9"/>
      <c r="IC203" s="9"/>
      <c r="ID203" s="9"/>
      <c r="IE203" s="9"/>
      <c r="IF203" s="9"/>
      <c r="IG203" s="9"/>
      <c r="IH203" s="9"/>
      <c r="II203" s="9"/>
      <c r="IJ203" s="9"/>
      <c r="IK203" s="9"/>
      <c r="IL203" s="9"/>
      <c r="IM203" s="9"/>
      <c r="IN203" s="9"/>
      <c r="IO203" s="9"/>
      <c r="IP203" s="9"/>
      <c r="IQ203" s="9"/>
      <c r="IR203" s="9"/>
      <c r="IS203" s="9"/>
      <c r="IT203" s="9"/>
      <c r="IU203" s="9"/>
    </row>
    <row r="204" spans="1:255" s="10" customFormat="1" ht="45.75" customHeight="1" x14ac:dyDescent="0.25">
      <c r="A204" s="2">
        <v>4400013416</v>
      </c>
      <c r="B204" s="18" t="s">
        <v>430</v>
      </c>
      <c r="C204" s="3">
        <v>365693</v>
      </c>
      <c r="D204" s="4" t="s">
        <v>311</v>
      </c>
      <c r="E204" s="5" t="s">
        <v>220</v>
      </c>
      <c r="F204" s="6" t="s">
        <v>221</v>
      </c>
      <c r="G204" s="3" t="s">
        <v>222</v>
      </c>
      <c r="H204" s="16" t="s">
        <v>223</v>
      </c>
      <c r="I204" s="9"/>
      <c r="J204" s="9"/>
      <c r="K204" s="9"/>
      <c r="L204" s="9"/>
      <c r="M204" s="9"/>
      <c r="N204" s="9"/>
      <c r="O204" s="9"/>
      <c r="P204" s="9"/>
      <c r="Q204" s="9"/>
      <c r="R204" s="9"/>
      <c r="S204" s="9"/>
      <c r="T204" s="9"/>
      <c r="U204" s="9"/>
      <c r="V204" s="9"/>
      <c r="W204" s="9"/>
      <c r="X204" s="9"/>
      <c r="Y204" s="9"/>
      <c r="Z204" s="9"/>
      <c r="AA204" s="9"/>
      <c r="AB204" s="9"/>
      <c r="AC204" s="9"/>
      <c r="AD204" s="9"/>
      <c r="AE204" s="9"/>
      <c r="AF204" s="9"/>
      <c r="AG204" s="9"/>
      <c r="AH204" s="9"/>
      <c r="AI204" s="9"/>
      <c r="AJ204" s="9"/>
      <c r="AK204" s="9"/>
      <c r="AL204" s="9"/>
      <c r="AM204" s="9"/>
      <c r="AN204" s="9"/>
      <c r="AO204" s="9"/>
      <c r="AP204" s="9"/>
      <c r="AQ204" s="9"/>
      <c r="AR204" s="9"/>
      <c r="AS204" s="9"/>
      <c r="AT204" s="9"/>
      <c r="AU204" s="9"/>
      <c r="AV204" s="9"/>
      <c r="AW204" s="9"/>
      <c r="AX204" s="9"/>
      <c r="AY204" s="9"/>
      <c r="AZ204" s="9"/>
      <c r="BA204" s="9"/>
      <c r="BB204" s="9"/>
      <c r="BC204" s="9"/>
      <c r="BD204" s="9"/>
      <c r="BE204" s="9"/>
      <c r="BF204" s="9"/>
      <c r="BG204" s="9"/>
      <c r="BH204" s="9"/>
      <c r="BI204" s="9"/>
      <c r="BJ204" s="9"/>
      <c r="BK204" s="9"/>
      <c r="BL204" s="9"/>
      <c r="BM204" s="9"/>
      <c r="BN204" s="9"/>
      <c r="BO204" s="9"/>
      <c r="BP204" s="9"/>
      <c r="BQ204" s="9"/>
      <c r="BR204" s="9"/>
      <c r="BS204" s="9"/>
      <c r="BT204" s="9"/>
      <c r="BU204" s="9"/>
      <c r="BV204" s="9"/>
      <c r="BW204" s="9"/>
      <c r="BX204" s="9"/>
      <c r="BY204" s="9"/>
      <c r="BZ204" s="9"/>
      <c r="CA204" s="9"/>
      <c r="CB204" s="9"/>
      <c r="CC204" s="9"/>
      <c r="CD204" s="9"/>
      <c r="CE204" s="9"/>
      <c r="CF204" s="9"/>
      <c r="CG204" s="9"/>
      <c r="CH204" s="9"/>
      <c r="CI204" s="9"/>
      <c r="CJ204" s="9"/>
      <c r="CK204" s="9"/>
      <c r="CL204" s="9"/>
      <c r="CM204" s="9"/>
      <c r="CN204" s="9"/>
      <c r="CO204" s="9"/>
      <c r="CP204" s="9"/>
      <c r="CQ204" s="9"/>
      <c r="CR204" s="9"/>
      <c r="CS204" s="9"/>
      <c r="CT204" s="9"/>
      <c r="CU204" s="9"/>
      <c r="CV204" s="9"/>
      <c r="CW204" s="9"/>
      <c r="CX204" s="9"/>
      <c r="CY204" s="9"/>
      <c r="CZ204" s="9"/>
      <c r="DA204" s="9"/>
      <c r="DB204" s="9"/>
      <c r="DC204" s="9"/>
      <c r="DD204" s="9"/>
      <c r="DE204" s="9"/>
      <c r="DF204" s="9"/>
      <c r="DG204" s="9"/>
      <c r="DH204" s="9"/>
      <c r="DI204" s="9"/>
      <c r="DJ204" s="9"/>
      <c r="DK204" s="9"/>
      <c r="DL204" s="9"/>
      <c r="DM204" s="9"/>
      <c r="DN204" s="9"/>
      <c r="DO204" s="9"/>
      <c r="DP204" s="9"/>
      <c r="DQ204" s="9"/>
      <c r="DR204" s="9"/>
      <c r="DS204" s="9"/>
      <c r="DT204" s="9"/>
      <c r="DU204" s="9"/>
      <c r="DV204" s="9"/>
      <c r="DW204" s="9"/>
      <c r="DX204" s="9"/>
      <c r="DY204" s="9"/>
      <c r="DZ204" s="9"/>
      <c r="EA204" s="9"/>
      <c r="EB204" s="9"/>
      <c r="EC204" s="9"/>
      <c r="ED204" s="9"/>
      <c r="EE204" s="9"/>
      <c r="EF204" s="9"/>
      <c r="EG204" s="9"/>
      <c r="EH204" s="9"/>
      <c r="EI204" s="9"/>
      <c r="EJ204" s="9"/>
      <c r="EK204" s="9"/>
      <c r="EL204" s="9"/>
      <c r="EM204" s="9"/>
      <c r="EN204" s="9"/>
      <c r="EO204" s="9"/>
      <c r="EP204" s="9"/>
      <c r="EQ204" s="9"/>
      <c r="ER204" s="9"/>
      <c r="ES204" s="9"/>
      <c r="ET204" s="9"/>
      <c r="EU204" s="9"/>
      <c r="EV204" s="9"/>
      <c r="EW204" s="9"/>
      <c r="EX204" s="9"/>
      <c r="EY204" s="9"/>
      <c r="EZ204" s="9"/>
      <c r="FA204" s="9"/>
      <c r="FB204" s="9"/>
      <c r="FC204" s="9"/>
      <c r="FD204" s="9"/>
      <c r="FE204" s="9"/>
      <c r="FF204" s="9"/>
      <c r="FG204" s="9"/>
      <c r="FH204" s="9"/>
      <c r="FI204" s="9"/>
      <c r="FJ204" s="9"/>
      <c r="FK204" s="9"/>
      <c r="FL204" s="9"/>
      <c r="FM204" s="9"/>
      <c r="FN204" s="9"/>
      <c r="FO204" s="9"/>
      <c r="FP204" s="9"/>
      <c r="FQ204" s="9"/>
      <c r="FR204" s="9"/>
      <c r="FS204" s="9"/>
      <c r="FT204" s="9"/>
      <c r="FU204" s="9"/>
      <c r="FV204" s="9"/>
      <c r="FW204" s="9"/>
      <c r="FX204" s="9"/>
      <c r="FY204" s="9"/>
      <c r="FZ204" s="9"/>
      <c r="GA204" s="9"/>
      <c r="GB204" s="9"/>
      <c r="GC204" s="9"/>
      <c r="GD204" s="9"/>
      <c r="GE204" s="9"/>
      <c r="GF204" s="9"/>
      <c r="GG204" s="9"/>
      <c r="GH204" s="9"/>
      <c r="GI204" s="9"/>
      <c r="GJ204" s="9"/>
      <c r="GK204" s="9"/>
      <c r="GL204" s="9"/>
      <c r="GM204" s="9"/>
      <c r="GN204" s="9"/>
      <c r="GO204" s="9"/>
      <c r="GP204" s="9"/>
      <c r="GQ204" s="9"/>
      <c r="GR204" s="9"/>
      <c r="GS204" s="9"/>
      <c r="GT204" s="9"/>
      <c r="GU204" s="9"/>
      <c r="GV204" s="9"/>
      <c r="GW204" s="9"/>
      <c r="GX204" s="9"/>
      <c r="GY204" s="9"/>
      <c r="GZ204" s="9"/>
      <c r="HA204" s="9"/>
      <c r="HB204" s="9"/>
      <c r="HC204" s="9"/>
      <c r="HD204" s="9"/>
      <c r="HE204" s="9"/>
      <c r="HF204" s="9"/>
      <c r="HG204" s="9"/>
      <c r="HH204" s="9"/>
      <c r="HI204" s="9"/>
      <c r="HJ204" s="9"/>
      <c r="HK204" s="9"/>
      <c r="HL204" s="9"/>
      <c r="HM204" s="9"/>
      <c r="HN204" s="9"/>
      <c r="HO204" s="9"/>
      <c r="HP204" s="9"/>
      <c r="HQ204" s="9"/>
      <c r="HR204" s="9"/>
      <c r="HS204" s="9"/>
      <c r="HT204" s="9"/>
      <c r="HU204" s="9"/>
      <c r="HV204" s="9"/>
      <c r="HW204" s="9"/>
      <c r="HX204" s="9"/>
      <c r="HY204" s="9"/>
      <c r="HZ204" s="9"/>
      <c r="IA204" s="9"/>
      <c r="IB204" s="9"/>
      <c r="IC204" s="9"/>
      <c r="ID204" s="9"/>
      <c r="IE204" s="9"/>
      <c r="IF204" s="9"/>
      <c r="IG204" s="9"/>
      <c r="IH204" s="9"/>
      <c r="II204" s="9"/>
      <c r="IJ204" s="9"/>
      <c r="IK204" s="9"/>
      <c r="IL204" s="9"/>
      <c r="IM204" s="9"/>
      <c r="IN204" s="9"/>
      <c r="IO204" s="9"/>
      <c r="IP204" s="9"/>
      <c r="IQ204" s="9"/>
      <c r="IR204" s="9"/>
      <c r="IS204" s="9"/>
      <c r="IT204" s="9"/>
      <c r="IU204" s="9"/>
    </row>
    <row r="205" spans="1:255" s="10" customFormat="1" ht="45.75" customHeight="1" x14ac:dyDescent="0.25">
      <c r="A205" s="2">
        <v>4400011190</v>
      </c>
      <c r="B205" s="4" t="s">
        <v>171</v>
      </c>
      <c r="C205" s="3">
        <v>127928</v>
      </c>
      <c r="D205" s="5" t="s">
        <v>82</v>
      </c>
      <c r="E205" s="5" t="s">
        <v>172</v>
      </c>
      <c r="F205" s="6" t="s">
        <v>173</v>
      </c>
      <c r="G205" s="3" t="s">
        <v>174</v>
      </c>
      <c r="H205" s="16" t="s">
        <v>175</v>
      </c>
      <c r="I205" s="9"/>
      <c r="J205" s="9"/>
      <c r="K205" s="9"/>
      <c r="L205" s="9"/>
      <c r="M205" s="9"/>
      <c r="N205" s="9"/>
      <c r="O205" s="9"/>
      <c r="P205" s="9"/>
      <c r="Q205" s="9"/>
      <c r="R205" s="9"/>
      <c r="S205" s="9"/>
      <c r="T205" s="9"/>
      <c r="U205" s="9"/>
      <c r="V205" s="9"/>
      <c r="W205" s="9"/>
      <c r="X205" s="9"/>
      <c r="Y205" s="9"/>
      <c r="Z205" s="9"/>
      <c r="AA205" s="9"/>
      <c r="AB205" s="9"/>
      <c r="AC205" s="9"/>
      <c r="AD205" s="9"/>
      <c r="AE205" s="9"/>
      <c r="AF205" s="9"/>
      <c r="AG205" s="9"/>
      <c r="AH205" s="9"/>
      <c r="AI205" s="9"/>
      <c r="AJ205" s="9"/>
      <c r="AK205" s="9"/>
      <c r="AL205" s="9"/>
      <c r="AM205" s="9"/>
      <c r="AN205" s="9"/>
      <c r="AO205" s="9"/>
      <c r="AP205" s="9"/>
      <c r="AQ205" s="9"/>
      <c r="AR205" s="9"/>
      <c r="AS205" s="9"/>
      <c r="AT205" s="9"/>
      <c r="AU205" s="9"/>
      <c r="AV205" s="9"/>
      <c r="AW205" s="9"/>
      <c r="AX205" s="9"/>
      <c r="AY205" s="9"/>
      <c r="AZ205" s="9"/>
      <c r="BA205" s="9"/>
      <c r="BB205" s="9"/>
      <c r="BC205" s="9"/>
      <c r="BD205" s="9"/>
      <c r="BE205" s="9"/>
      <c r="BF205" s="9"/>
      <c r="BG205" s="9"/>
      <c r="BH205" s="9"/>
      <c r="BI205" s="9"/>
      <c r="BJ205" s="9"/>
      <c r="BK205" s="9"/>
      <c r="BL205" s="9"/>
      <c r="BM205" s="9"/>
      <c r="BN205" s="9"/>
      <c r="BO205" s="9"/>
      <c r="BP205" s="9"/>
      <c r="BQ205" s="9"/>
      <c r="BR205" s="9"/>
      <c r="BS205" s="9"/>
      <c r="BT205" s="9"/>
      <c r="BU205" s="9"/>
      <c r="BV205" s="9"/>
      <c r="BW205" s="9"/>
      <c r="BX205" s="9"/>
      <c r="BY205" s="9"/>
      <c r="BZ205" s="9"/>
      <c r="CA205" s="9"/>
      <c r="CB205" s="9"/>
      <c r="CC205" s="9"/>
      <c r="CD205" s="9"/>
      <c r="CE205" s="9"/>
      <c r="CF205" s="9"/>
      <c r="CG205" s="9"/>
      <c r="CH205" s="9"/>
      <c r="CI205" s="9"/>
      <c r="CJ205" s="9"/>
      <c r="CK205" s="9"/>
      <c r="CL205" s="9"/>
      <c r="CM205" s="9"/>
      <c r="CN205" s="9"/>
      <c r="CO205" s="9"/>
      <c r="CP205" s="9"/>
      <c r="CQ205" s="9"/>
      <c r="CR205" s="9"/>
      <c r="CS205" s="9"/>
      <c r="CT205" s="9"/>
      <c r="CU205" s="9"/>
      <c r="CV205" s="9"/>
      <c r="CW205" s="9"/>
      <c r="CX205" s="9"/>
      <c r="CY205" s="9"/>
      <c r="CZ205" s="9"/>
      <c r="DA205" s="9"/>
      <c r="DB205" s="9"/>
      <c r="DC205" s="9"/>
      <c r="DD205" s="9"/>
      <c r="DE205" s="9"/>
      <c r="DF205" s="9"/>
      <c r="DG205" s="9"/>
      <c r="DH205" s="9"/>
      <c r="DI205" s="9"/>
      <c r="DJ205" s="9"/>
      <c r="DK205" s="9"/>
      <c r="DL205" s="9"/>
      <c r="DM205" s="9"/>
      <c r="DN205" s="9"/>
      <c r="DO205" s="9"/>
      <c r="DP205" s="9"/>
      <c r="DQ205" s="9"/>
      <c r="DR205" s="9"/>
      <c r="DS205" s="9"/>
      <c r="DT205" s="9"/>
      <c r="DU205" s="9"/>
      <c r="DV205" s="9"/>
      <c r="DW205" s="9"/>
      <c r="DX205" s="9"/>
      <c r="DY205" s="9"/>
      <c r="DZ205" s="9"/>
      <c r="EA205" s="9"/>
      <c r="EB205" s="9"/>
      <c r="EC205" s="9"/>
      <c r="ED205" s="9"/>
      <c r="EE205" s="9"/>
      <c r="EF205" s="9"/>
      <c r="EG205" s="9"/>
      <c r="EH205" s="9"/>
      <c r="EI205" s="9"/>
      <c r="EJ205" s="9"/>
      <c r="EK205" s="9"/>
      <c r="EL205" s="9"/>
      <c r="EM205" s="9"/>
      <c r="EN205" s="9"/>
      <c r="EO205" s="9"/>
      <c r="EP205" s="9"/>
      <c r="EQ205" s="9"/>
      <c r="ER205" s="9"/>
      <c r="ES205" s="9"/>
      <c r="ET205" s="9"/>
      <c r="EU205" s="9"/>
      <c r="EV205" s="9"/>
      <c r="EW205" s="9"/>
      <c r="EX205" s="9"/>
      <c r="EY205" s="9"/>
      <c r="EZ205" s="9"/>
      <c r="FA205" s="9"/>
      <c r="FB205" s="9"/>
      <c r="FC205" s="9"/>
      <c r="FD205" s="9"/>
      <c r="FE205" s="9"/>
      <c r="FF205" s="9"/>
      <c r="FG205" s="9"/>
      <c r="FH205" s="9"/>
      <c r="FI205" s="9"/>
      <c r="FJ205" s="9"/>
      <c r="FK205" s="9"/>
      <c r="FL205" s="9"/>
      <c r="FM205" s="9"/>
      <c r="FN205" s="9"/>
      <c r="FO205" s="9"/>
      <c r="FP205" s="9"/>
      <c r="FQ205" s="9"/>
      <c r="FR205" s="9"/>
      <c r="FS205" s="9"/>
      <c r="FT205" s="9"/>
      <c r="FU205" s="9"/>
      <c r="FV205" s="9"/>
      <c r="FW205" s="9"/>
      <c r="FX205" s="9"/>
      <c r="FY205" s="9"/>
      <c r="FZ205" s="9"/>
      <c r="GA205" s="9"/>
      <c r="GB205" s="9"/>
      <c r="GC205" s="9"/>
      <c r="GD205" s="9"/>
      <c r="GE205" s="9"/>
      <c r="GF205" s="9"/>
      <c r="GG205" s="9"/>
      <c r="GH205" s="9"/>
      <c r="GI205" s="9"/>
      <c r="GJ205" s="9"/>
      <c r="GK205" s="9"/>
      <c r="GL205" s="9"/>
      <c r="GM205" s="9"/>
      <c r="GN205" s="9"/>
      <c r="GO205" s="9"/>
      <c r="GP205" s="9"/>
      <c r="GQ205" s="9"/>
      <c r="GR205" s="9"/>
      <c r="GS205" s="9"/>
      <c r="GT205" s="9"/>
      <c r="GU205" s="9"/>
      <c r="GV205" s="9"/>
      <c r="GW205" s="9"/>
      <c r="GX205" s="9"/>
      <c r="GY205" s="9"/>
      <c r="GZ205" s="9"/>
      <c r="HA205" s="9"/>
      <c r="HB205" s="9"/>
      <c r="HC205" s="9"/>
      <c r="HD205" s="9"/>
      <c r="HE205" s="9"/>
      <c r="HF205" s="9"/>
      <c r="HG205" s="9"/>
      <c r="HH205" s="9"/>
      <c r="HI205" s="9"/>
      <c r="HJ205" s="9"/>
      <c r="HK205" s="9"/>
      <c r="HL205" s="9"/>
      <c r="HM205" s="9"/>
      <c r="HN205" s="9"/>
      <c r="HO205" s="9"/>
      <c r="HP205" s="9"/>
      <c r="HQ205" s="9"/>
      <c r="HR205" s="9"/>
      <c r="HS205" s="9"/>
      <c r="HT205" s="9"/>
      <c r="HU205" s="9"/>
      <c r="HV205" s="9"/>
      <c r="HW205" s="9"/>
      <c r="HX205" s="9"/>
      <c r="HY205" s="9"/>
      <c r="HZ205" s="9"/>
      <c r="IA205" s="9"/>
      <c r="IB205" s="9"/>
      <c r="IC205" s="9"/>
      <c r="ID205" s="9"/>
      <c r="IE205" s="9"/>
      <c r="IF205" s="9"/>
      <c r="IG205" s="9"/>
      <c r="IH205" s="9"/>
      <c r="II205" s="9"/>
      <c r="IJ205" s="9"/>
      <c r="IK205" s="9"/>
      <c r="IL205" s="9"/>
      <c r="IM205" s="9"/>
      <c r="IN205" s="9"/>
      <c r="IO205" s="9"/>
      <c r="IP205" s="9"/>
      <c r="IQ205" s="9"/>
      <c r="IR205" s="9"/>
      <c r="IS205" s="9"/>
      <c r="IT205" s="9"/>
      <c r="IU205" s="9"/>
    </row>
    <row r="206" spans="1:255" s="10" customFormat="1" ht="45.75" customHeight="1" x14ac:dyDescent="0.25">
      <c r="A206" s="2">
        <v>4400011190</v>
      </c>
      <c r="B206" s="4" t="s">
        <v>171</v>
      </c>
      <c r="C206" s="3">
        <v>127928</v>
      </c>
      <c r="D206" s="5" t="s">
        <v>134</v>
      </c>
      <c r="E206" s="5" t="s">
        <v>172</v>
      </c>
      <c r="F206" s="6" t="s">
        <v>173</v>
      </c>
      <c r="G206" s="3" t="s">
        <v>174</v>
      </c>
      <c r="H206" s="16" t="s">
        <v>175</v>
      </c>
      <c r="I206" s="9"/>
      <c r="J206" s="9"/>
      <c r="K206" s="9"/>
      <c r="L206" s="9"/>
      <c r="M206" s="9"/>
      <c r="N206" s="9"/>
      <c r="O206" s="9"/>
      <c r="P206" s="9"/>
      <c r="Q206" s="9"/>
      <c r="R206" s="9"/>
      <c r="S206" s="9"/>
      <c r="T206" s="9"/>
      <c r="U206" s="9"/>
      <c r="V206" s="9"/>
      <c r="W206" s="9"/>
      <c r="X206" s="9"/>
      <c r="Y206" s="9"/>
      <c r="Z206" s="9"/>
      <c r="AA206" s="9"/>
      <c r="AB206" s="9"/>
      <c r="AC206" s="9"/>
      <c r="AD206" s="9"/>
      <c r="AE206" s="9"/>
      <c r="AF206" s="9"/>
      <c r="AG206" s="9"/>
      <c r="AH206" s="9"/>
      <c r="AI206" s="9"/>
      <c r="AJ206" s="9"/>
      <c r="AK206" s="9"/>
      <c r="AL206" s="9"/>
      <c r="AM206" s="9"/>
      <c r="AN206" s="9"/>
      <c r="AO206" s="9"/>
      <c r="AP206" s="9"/>
      <c r="AQ206" s="9"/>
      <c r="AR206" s="9"/>
      <c r="AS206" s="9"/>
      <c r="AT206" s="9"/>
      <c r="AU206" s="9"/>
      <c r="AV206" s="9"/>
      <c r="AW206" s="9"/>
      <c r="AX206" s="9"/>
      <c r="AY206" s="9"/>
      <c r="AZ206" s="9"/>
      <c r="BA206" s="9"/>
      <c r="BB206" s="9"/>
      <c r="BC206" s="9"/>
      <c r="BD206" s="9"/>
      <c r="BE206" s="9"/>
      <c r="BF206" s="9"/>
      <c r="BG206" s="9"/>
      <c r="BH206" s="9"/>
      <c r="BI206" s="9"/>
      <c r="BJ206" s="9"/>
      <c r="BK206" s="9"/>
      <c r="BL206" s="9"/>
      <c r="BM206" s="9"/>
      <c r="BN206" s="9"/>
      <c r="BO206" s="9"/>
      <c r="BP206" s="9"/>
      <c r="BQ206" s="9"/>
      <c r="BR206" s="9"/>
      <c r="BS206" s="9"/>
      <c r="BT206" s="9"/>
      <c r="BU206" s="9"/>
      <c r="BV206" s="9"/>
      <c r="BW206" s="9"/>
      <c r="BX206" s="9"/>
      <c r="BY206" s="9"/>
      <c r="BZ206" s="9"/>
      <c r="CA206" s="9"/>
      <c r="CB206" s="9"/>
      <c r="CC206" s="9"/>
      <c r="CD206" s="9"/>
      <c r="CE206" s="9"/>
      <c r="CF206" s="9"/>
      <c r="CG206" s="9"/>
      <c r="CH206" s="9"/>
      <c r="CI206" s="9"/>
      <c r="CJ206" s="9"/>
      <c r="CK206" s="9"/>
      <c r="CL206" s="9"/>
      <c r="CM206" s="9"/>
      <c r="CN206" s="9"/>
      <c r="CO206" s="9"/>
      <c r="CP206" s="9"/>
      <c r="CQ206" s="9"/>
      <c r="CR206" s="9"/>
      <c r="CS206" s="9"/>
      <c r="CT206" s="9"/>
      <c r="CU206" s="9"/>
      <c r="CV206" s="9"/>
      <c r="CW206" s="9"/>
      <c r="CX206" s="9"/>
      <c r="CY206" s="9"/>
      <c r="CZ206" s="9"/>
      <c r="DA206" s="9"/>
      <c r="DB206" s="9"/>
      <c r="DC206" s="9"/>
      <c r="DD206" s="9"/>
      <c r="DE206" s="9"/>
      <c r="DF206" s="9"/>
      <c r="DG206" s="9"/>
      <c r="DH206" s="9"/>
      <c r="DI206" s="9"/>
      <c r="DJ206" s="9"/>
      <c r="DK206" s="9"/>
      <c r="DL206" s="9"/>
      <c r="DM206" s="9"/>
      <c r="DN206" s="9"/>
      <c r="DO206" s="9"/>
      <c r="DP206" s="9"/>
      <c r="DQ206" s="9"/>
      <c r="DR206" s="9"/>
      <c r="DS206" s="9"/>
      <c r="DT206" s="9"/>
      <c r="DU206" s="9"/>
      <c r="DV206" s="9"/>
      <c r="DW206" s="9"/>
      <c r="DX206" s="9"/>
      <c r="DY206" s="9"/>
      <c r="DZ206" s="9"/>
      <c r="EA206" s="9"/>
      <c r="EB206" s="9"/>
      <c r="EC206" s="9"/>
      <c r="ED206" s="9"/>
      <c r="EE206" s="9"/>
      <c r="EF206" s="9"/>
      <c r="EG206" s="9"/>
      <c r="EH206" s="9"/>
      <c r="EI206" s="9"/>
      <c r="EJ206" s="9"/>
      <c r="EK206" s="9"/>
      <c r="EL206" s="9"/>
      <c r="EM206" s="9"/>
      <c r="EN206" s="9"/>
      <c r="EO206" s="9"/>
      <c r="EP206" s="9"/>
      <c r="EQ206" s="9"/>
      <c r="ER206" s="9"/>
      <c r="ES206" s="9"/>
      <c r="ET206" s="9"/>
      <c r="EU206" s="9"/>
      <c r="EV206" s="9"/>
      <c r="EW206" s="9"/>
      <c r="EX206" s="9"/>
      <c r="EY206" s="9"/>
      <c r="EZ206" s="9"/>
      <c r="FA206" s="9"/>
      <c r="FB206" s="9"/>
      <c r="FC206" s="9"/>
      <c r="FD206" s="9"/>
      <c r="FE206" s="9"/>
      <c r="FF206" s="9"/>
      <c r="FG206" s="9"/>
      <c r="FH206" s="9"/>
      <c r="FI206" s="9"/>
      <c r="FJ206" s="9"/>
      <c r="FK206" s="9"/>
      <c r="FL206" s="9"/>
      <c r="FM206" s="9"/>
      <c r="FN206" s="9"/>
      <c r="FO206" s="9"/>
      <c r="FP206" s="9"/>
      <c r="FQ206" s="9"/>
      <c r="FR206" s="9"/>
      <c r="FS206" s="9"/>
      <c r="FT206" s="9"/>
      <c r="FU206" s="9"/>
      <c r="FV206" s="9"/>
      <c r="FW206" s="9"/>
      <c r="FX206" s="9"/>
      <c r="FY206" s="9"/>
      <c r="FZ206" s="9"/>
      <c r="GA206" s="9"/>
      <c r="GB206" s="9"/>
      <c r="GC206" s="9"/>
      <c r="GD206" s="9"/>
      <c r="GE206" s="9"/>
      <c r="GF206" s="9"/>
      <c r="GG206" s="9"/>
      <c r="GH206" s="9"/>
      <c r="GI206" s="9"/>
      <c r="GJ206" s="9"/>
      <c r="GK206" s="9"/>
      <c r="GL206" s="9"/>
      <c r="GM206" s="9"/>
      <c r="GN206" s="9"/>
      <c r="GO206" s="9"/>
      <c r="GP206" s="9"/>
      <c r="GQ206" s="9"/>
      <c r="GR206" s="9"/>
      <c r="GS206" s="9"/>
      <c r="GT206" s="9"/>
      <c r="GU206" s="9"/>
      <c r="GV206" s="9"/>
      <c r="GW206" s="9"/>
      <c r="GX206" s="9"/>
      <c r="GY206" s="9"/>
      <c r="GZ206" s="9"/>
      <c r="HA206" s="9"/>
      <c r="HB206" s="9"/>
      <c r="HC206" s="9"/>
      <c r="HD206" s="9"/>
      <c r="HE206" s="9"/>
      <c r="HF206" s="9"/>
      <c r="HG206" s="9"/>
      <c r="HH206" s="9"/>
      <c r="HI206" s="9"/>
      <c r="HJ206" s="9"/>
      <c r="HK206" s="9"/>
      <c r="HL206" s="9"/>
      <c r="HM206" s="9"/>
      <c r="HN206" s="9"/>
      <c r="HO206" s="9"/>
      <c r="HP206" s="9"/>
      <c r="HQ206" s="9"/>
      <c r="HR206" s="9"/>
      <c r="HS206" s="9"/>
      <c r="HT206" s="9"/>
      <c r="HU206" s="9"/>
      <c r="HV206" s="9"/>
      <c r="HW206" s="9"/>
      <c r="HX206" s="9"/>
      <c r="HY206" s="9"/>
      <c r="HZ206" s="9"/>
      <c r="IA206" s="9"/>
      <c r="IB206" s="9"/>
      <c r="IC206" s="9"/>
      <c r="ID206" s="9"/>
      <c r="IE206" s="9"/>
      <c r="IF206" s="9"/>
      <c r="IG206" s="9"/>
      <c r="IH206" s="9"/>
      <c r="II206" s="9"/>
      <c r="IJ206" s="9"/>
      <c r="IK206" s="9"/>
      <c r="IL206" s="9"/>
      <c r="IM206" s="9"/>
      <c r="IN206" s="9"/>
      <c r="IO206" s="9"/>
      <c r="IP206" s="9"/>
      <c r="IQ206" s="9"/>
      <c r="IR206" s="9"/>
      <c r="IS206" s="9"/>
      <c r="IT206" s="9"/>
      <c r="IU206" s="9"/>
    </row>
    <row r="207" spans="1:255" s="10" customFormat="1" ht="45.75" customHeight="1" x14ac:dyDescent="0.25">
      <c r="A207" s="2">
        <v>4400013035</v>
      </c>
      <c r="B207" s="18" t="s">
        <v>211</v>
      </c>
      <c r="C207" s="3">
        <v>168794</v>
      </c>
      <c r="D207" s="4" t="s">
        <v>82</v>
      </c>
      <c r="E207" s="5" t="s">
        <v>212</v>
      </c>
      <c r="F207" s="6" t="s">
        <v>213</v>
      </c>
      <c r="G207" s="3" t="s">
        <v>214</v>
      </c>
      <c r="H207" s="16" t="s">
        <v>215</v>
      </c>
      <c r="I207" s="9"/>
      <c r="J207" s="9"/>
      <c r="K207" s="9"/>
      <c r="L207" s="9"/>
      <c r="M207" s="9"/>
      <c r="N207" s="9"/>
      <c r="O207" s="9"/>
      <c r="P207" s="9"/>
      <c r="Q207" s="9"/>
      <c r="R207" s="9"/>
      <c r="S207" s="9"/>
      <c r="T207" s="9"/>
      <c r="U207" s="9"/>
      <c r="V207" s="9"/>
      <c r="W207" s="9"/>
      <c r="X207" s="9"/>
      <c r="Y207" s="9"/>
      <c r="Z207" s="9"/>
      <c r="AA207" s="9"/>
      <c r="AB207" s="9"/>
      <c r="AC207" s="9"/>
      <c r="AD207" s="9"/>
      <c r="AE207" s="9"/>
      <c r="AF207" s="9"/>
      <c r="AG207" s="9"/>
      <c r="AH207" s="9"/>
      <c r="AI207" s="9"/>
      <c r="AJ207" s="9"/>
      <c r="AK207" s="9"/>
      <c r="AL207" s="9"/>
      <c r="AM207" s="9"/>
      <c r="AN207" s="9"/>
      <c r="AO207" s="9"/>
      <c r="AP207" s="9"/>
      <c r="AQ207" s="9"/>
      <c r="AR207" s="9"/>
      <c r="AS207" s="9"/>
      <c r="AT207" s="9"/>
      <c r="AU207" s="9"/>
      <c r="AV207" s="9"/>
      <c r="AW207" s="9"/>
      <c r="AX207" s="9"/>
      <c r="AY207" s="9"/>
      <c r="AZ207" s="9"/>
      <c r="BA207" s="9"/>
      <c r="BB207" s="9"/>
      <c r="BC207" s="9"/>
      <c r="BD207" s="9"/>
      <c r="BE207" s="9"/>
      <c r="BF207" s="9"/>
      <c r="BG207" s="9"/>
      <c r="BH207" s="9"/>
      <c r="BI207" s="9"/>
      <c r="BJ207" s="9"/>
      <c r="BK207" s="9"/>
      <c r="BL207" s="9"/>
      <c r="BM207" s="9"/>
      <c r="BN207" s="9"/>
      <c r="BO207" s="9"/>
      <c r="BP207" s="9"/>
      <c r="BQ207" s="9"/>
      <c r="BR207" s="9"/>
      <c r="BS207" s="9"/>
      <c r="BT207" s="9"/>
      <c r="BU207" s="9"/>
      <c r="BV207" s="9"/>
      <c r="BW207" s="9"/>
      <c r="BX207" s="9"/>
      <c r="BY207" s="9"/>
      <c r="BZ207" s="9"/>
      <c r="CA207" s="9"/>
      <c r="CB207" s="9"/>
      <c r="CC207" s="9"/>
      <c r="CD207" s="9"/>
      <c r="CE207" s="9"/>
      <c r="CF207" s="9"/>
      <c r="CG207" s="9"/>
      <c r="CH207" s="9"/>
      <c r="CI207" s="9"/>
      <c r="CJ207" s="9"/>
      <c r="CK207" s="9"/>
      <c r="CL207" s="9"/>
      <c r="CM207" s="9"/>
      <c r="CN207" s="9"/>
      <c r="CO207" s="9"/>
      <c r="CP207" s="9"/>
      <c r="CQ207" s="9"/>
      <c r="CR207" s="9"/>
      <c r="CS207" s="9"/>
      <c r="CT207" s="9"/>
      <c r="CU207" s="9"/>
      <c r="CV207" s="9"/>
      <c r="CW207" s="9"/>
      <c r="CX207" s="9"/>
      <c r="CY207" s="9"/>
      <c r="CZ207" s="9"/>
      <c r="DA207" s="9"/>
      <c r="DB207" s="9"/>
      <c r="DC207" s="9"/>
      <c r="DD207" s="9"/>
      <c r="DE207" s="9"/>
      <c r="DF207" s="9"/>
      <c r="DG207" s="9"/>
      <c r="DH207" s="9"/>
      <c r="DI207" s="9"/>
      <c r="DJ207" s="9"/>
      <c r="DK207" s="9"/>
      <c r="DL207" s="9"/>
      <c r="DM207" s="9"/>
      <c r="DN207" s="9"/>
      <c r="DO207" s="9"/>
      <c r="DP207" s="9"/>
      <c r="DQ207" s="9"/>
      <c r="DR207" s="9"/>
      <c r="DS207" s="9"/>
      <c r="DT207" s="9"/>
      <c r="DU207" s="9"/>
      <c r="DV207" s="9"/>
      <c r="DW207" s="9"/>
      <c r="DX207" s="9"/>
      <c r="DY207" s="9"/>
      <c r="DZ207" s="9"/>
      <c r="EA207" s="9"/>
      <c r="EB207" s="9"/>
      <c r="EC207" s="9"/>
      <c r="ED207" s="9"/>
      <c r="EE207" s="9"/>
      <c r="EF207" s="9"/>
      <c r="EG207" s="9"/>
      <c r="EH207" s="9"/>
      <c r="EI207" s="9"/>
      <c r="EJ207" s="9"/>
      <c r="EK207" s="9"/>
      <c r="EL207" s="9"/>
      <c r="EM207" s="9"/>
      <c r="EN207" s="9"/>
      <c r="EO207" s="9"/>
      <c r="EP207" s="9"/>
      <c r="EQ207" s="9"/>
      <c r="ER207" s="9"/>
      <c r="ES207" s="9"/>
      <c r="ET207" s="9"/>
      <c r="EU207" s="9"/>
      <c r="EV207" s="9"/>
      <c r="EW207" s="9"/>
      <c r="EX207" s="9"/>
      <c r="EY207" s="9"/>
      <c r="EZ207" s="9"/>
      <c r="FA207" s="9"/>
      <c r="FB207" s="9"/>
      <c r="FC207" s="9"/>
      <c r="FD207" s="9"/>
      <c r="FE207" s="9"/>
      <c r="FF207" s="9"/>
      <c r="FG207" s="9"/>
      <c r="FH207" s="9"/>
      <c r="FI207" s="9"/>
      <c r="FJ207" s="9"/>
      <c r="FK207" s="9"/>
      <c r="FL207" s="9"/>
      <c r="FM207" s="9"/>
      <c r="FN207" s="9"/>
      <c r="FO207" s="9"/>
      <c r="FP207" s="9"/>
      <c r="FQ207" s="9"/>
      <c r="FR207" s="9"/>
      <c r="FS207" s="9"/>
      <c r="FT207" s="9"/>
      <c r="FU207" s="9"/>
      <c r="FV207" s="9"/>
      <c r="FW207" s="9"/>
      <c r="FX207" s="9"/>
      <c r="FY207" s="9"/>
      <c r="FZ207" s="9"/>
      <c r="GA207" s="9"/>
      <c r="GB207" s="9"/>
      <c r="GC207" s="9"/>
      <c r="GD207" s="9"/>
      <c r="GE207" s="9"/>
      <c r="GF207" s="9"/>
      <c r="GG207" s="9"/>
      <c r="GH207" s="9"/>
      <c r="GI207" s="9"/>
      <c r="GJ207" s="9"/>
      <c r="GK207" s="9"/>
      <c r="GL207" s="9"/>
      <c r="GM207" s="9"/>
      <c r="GN207" s="9"/>
      <c r="GO207" s="9"/>
      <c r="GP207" s="9"/>
      <c r="GQ207" s="9"/>
      <c r="GR207" s="9"/>
      <c r="GS207" s="9"/>
      <c r="GT207" s="9"/>
      <c r="GU207" s="9"/>
      <c r="GV207" s="9"/>
      <c r="GW207" s="9"/>
      <c r="GX207" s="9"/>
      <c r="GY207" s="9"/>
      <c r="GZ207" s="9"/>
      <c r="HA207" s="9"/>
      <c r="HB207" s="9"/>
      <c r="HC207" s="9"/>
      <c r="HD207" s="9"/>
      <c r="HE207" s="9"/>
      <c r="HF207" s="9"/>
      <c r="HG207" s="9"/>
      <c r="HH207" s="9"/>
      <c r="HI207" s="9"/>
      <c r="HJ207" s="9"/>
      <c r="HK207" s="9"/>
      <c r="HL207" s="9"/>
      <c r="HM207" s="9"/>
      <c r="HN207" s="9"/>
      <c r="HO207" s="9"/>
      <c r="HP207" s="9"/>
      <c r="HQ207" s="9"/>
      <c r="HR207" s="9"/>
      <c r="HS207" s="9"/>
      <c r="HT207" s="9"/>
      <c r="HU207" s="9"/>
      <c r="HV207" s="9"/>
      <c r="HW207" s="9"/>
      <c r="HX207" s="9"/>
      <c r="HY207" s="9"/>
      <c r="HZ207" s="9"/>
      <c r="IA207" s="9"/>
      <c r="IB207" s="9"/>
      <c r="IC207" s="9"/>
      <c r="ID207" s="9"/>
      <c r="IE207" s="9"/>
      <c r="IF207" s="9"/>
      <c r="IG207" s="9"/>
      <c r="IH207" s="9"/>
      <c r="II207" s="9"/>
      <c r="IJ207" s="9"/>
      <c r="IK207" s="9"/>
      <c r="IL207" s="9"/>
      <c r="IM207" s="9"/>
      <c r="IN207" s="9"/>
      <c r="IO207" s="9"/>
      <c r="IP207" s="9"/>
      <c r="IQ207" s="9"/>
      <c r="IR207" s="9"/>
      <c r="IS207" s="9"/>
      <c r="IT207" s="9"/>
      <c r="IU207" s="9"/>
    </row>
    <row r="208" spans="1:255" s="10" customFormat="1" ht="45.75" customHeight="1" x14ac:dyDescent="0.25">
      <c r="A208" s="2">
        <v>4400013035</v>
      </c>
      <c r="B208" s="18" t="s">
        <v>211</v>
      </c>
      <c r="C208" s="3">
        <v>168794</v>
      </c>
      <c r="D208" s="4" t="s">
        <v>111</v>
      </c>
      <c r="E208" s="5" t="s">
        <v>212</v>
      </c>
      <c r="F208" s="6" t="s">
        <v>213</v>
      </c>
      <c r="G208" s="3" t="s">
        <v>214</v>
      </c>
      <c r="H208" s="16" t="s">
        <v>215</v>
      </c>
      <c r="I208" s="9"/>
      <c r="J208" s="9"/>
      <c r="K208" s="9"/>
      <c r="L208" s="9"/>
      <c r="M208" s="9"/>
      <c r="N208" s="9"/>
      <c r="O208" s="9"/>
      <c r="P208" s="9"/>
      <c r="Q208" s="9"/>
      <c r="R208" s="9"/>
      <c r="S208" s="9"/>
      <c r="T208" s="9"/>
      <c r="U208" s="9"/>
      <c r="V208" s="9"/>
      <c r="W208" s="9"/>
      <c r="X208" s="9"/>
      <c r="Y208" s="9"/>
      <c r="Z208" s="9"/>
      <c r="AA208" s="9"/>
      <c r="AB208" s="9"/>
      <c r="AC208" s="9"/>
      <c r="AD208" s="9"/>
      <c r="AE208" s="9"/>
      <c r="AF208" s="9"/>
      <c r="AG208" s="9"/>
      <c r="AH208" s="9"/>
      <c r="AI208" s="9"/>
      <c r="AJ208" s="9"/>
      <c r="AK208" s="9"/>
      <c r="AL208" s="9"/>
      <c r="AM208" s="9"/>
      <c r="AN208" s="9"/>
      <c r="AO208" s="9"/>
      <c r="AP208" s="9"/>
      <c r="AQ208" s="9"/>
      <c r="AR208" s="9"/>
      <c r="AS208" s="9"/>
      <c r="AT208" s="9"/>
      <c r="AU208" s="9"/>
      <c r="AV208" s="9"/>
      <c r="AW208" s="9"/>
      <c r="AX208" s="9"/>
      <c r="AY208" s="9"/>
      <c r="AZ208" s="9"/>
      <c r="BA208" s="9"/>
      <c r="BB208" s="9"/>
      <c r="BC208" s="9"/>
      <c r="BD208" s="9"/>
      <c r="BE208" s="9"/>
      <c r="BF208" s="9"/>
      <c r="BG208" s="9"/>
      <c r="BH208" s="9"/>
      <c r="BI208" s="9"/>
      <c r="BJ208" s="9"/>
      <c r="BK208" s="9"/>
      <c r="BL208" s="9"/>
      <c r="BM208" s="9"/>
      <c r="BN208" s="9"/>
      <c r="BO208" s="9"/>
      <c r="BP208" s="9"/>
      <c r="BQ208" s="9"/>
      <c r="BR208" s="9"/>
      <c r="BS208" s="9"/>
      <c r="BT208" s="9"/>
      <c r="BU208" s="9"/>
      <c r="BV208" s="9"/>
      <c r="BW208" s="9"/>
      <c r="BX208" s="9"/>
      <c r="BY208" s="9"/>
      <c r="BZ208" s="9"/>
      <c r="CA208" s="9"/>
      <c r="CB208" s="9"/>
      <c r="CC208" s="9"/>
      <c r="CD208" s="9"/>
      <c r="CE208" s="9"/>
      <c r="CF208" s="9"/>
      <c r="CG208" s="9"/>
      <c r="CH208" s="9"/>
      <c r="CI208" s="9"/>
      <c r="CJ208" s="9"/>
      <c r="CK208" s="9"/>
      <c r="CL208" s="9"/>
      <c r="CM208" s="9"/>
      <c r="CN208" s="9"/>
      <c r="CO208" s="9"/>
      <c r="CP208" s="9"/>
      <c r="CQ208" s="9"/>
      <c r="CR208" s="9"/>
      <c r="CS208" s="9"/>
      <c r="CT208" s="9"/>
      <c r="CU208" s="9"/>
      <c r="CV208" s="9"/>
      <c r="CW208" s="9"/>
      <c r="CX208" s="9"/>
      <c r="CY208" s="9"/>
      <c r="CZ208" s="9"/>
      <c r="DA208" s="9"/>
      <c r="DB208" s="9"/>
      <c r="DC208" s="9"/>
      <c r="DD208" s="9"/>
      <c r="DE208" s="9"/>
      <c r="DF208" s="9"/>
      <c r="DG208" s="9"/>
      <c r="DH208" s="9"/>
      <c r="DI208" s="9"/>
      <c r="DJ208" s="9"/>
      <c r="DK208" s="9"/>
      <c r="DL208" s="9"/>
      <c r="DM208" s="9"/>
      <c r="DN208" s="9"/>
      <c r="DO208" s="9"/>
      <c r="DP208" s="9"/>
      <c r="DQ208" s="9"/>
      <c r="DR208" s="9"/>
      <c r="DS208" s="9"/>
      <c r="DT208" s="9"/>
      <c r="DU208" s="9"/>
      <c r="DV208" s="9"/>
      <c r="DW208" s="9"/>
      <c r="DX208" s="9"/>
      <c r="DY208" s="9"/>
      <c r="DZ208" s="9"/>
      <c r="EA208" s="9"/>
      <c r="EB208" s="9"/>
      <c r="EC208" s="9"/>
      <c r="ED208" s="9"/>
      <c r="EE208" s="9"/>
      <c r="EF208" s="9"/>
      <c r="EG208" s="9"/>
      <c r="EH208" s="9"/>
      <c r="EI208" s="9"/>
      <c r="EJ208" s="9"/>
      <c r="EK208" s="9"/>
      <c r="EL208" s="9"/>
      <c r="EM208" s="9"/>
      <c r="EN208" s="9"/>
      <c r="EO208" s="9"/>
      <c r="EP208" s="9"/>
      <c r="EQ208" s="9"/>
      <c r="ER208" s="9"/>
      <c r="ES208" s="9"/>
      <c r="ET208" s="9"/>
      <c r="EU208" s="9"/>
      <c r="EV208" s="9"/>
      <c r="EW208" s="9"/>
      <c r="EX208" s="9"/>
      <c r="EY208" s="9"/>
      <c r="EZ208" s="9"/>
      <c r="FA208" s="9"/>
      <c r="FB208" s="9"/>
      <c r="FC208" s="9"/>
      <c r="FD208" s="9"/>
      <c r="FE208" s="9"/>
      <c r="FF208" s="9"/>
      <c r="FG208" s="9"/>
      <c r="FH208" s="9"/>
      <c r="FI208" s="9"/>
      <c r="FJ208" s="9"/>
      <c r="FK208" s="9"/>
      <c r="FL208" s="9"/>
      <c r="FM208" s="9"/>
      <c r="FN208" s="9"/>
      <c r="FO208" s="9"/>
      <c r="FP208" s="9"/>
      <c r="FQ208" s="9"/>
      <c r="FR208" s="9"/>
      <c r="FS208" s="9"/>
      <c r="FT208" s="9"/>
      <c r="FU208" s="9"/>
      <c r="FV208" s="9"/>
      <c r="FW208" s="9"/>
      <c r="FX208" s="9"/>
      <c r="FY208" s="9"/>
      <c r="FZ208" s="9"/>
      <c r="GA208" s="9"/>
      <c r="GB208" s="9"/>
      <c r="GC208" s="9"/>
      <c r="GD208" s="9"/>
      <c r="GE208" s="9"/>
      <c r="GF208" s="9"/>
      <c r="GG208" s="9"/>
      <c r="GH208" s="9"/>
      <c r="GI208" s="9"/>
      <c r="GJ208" s="9"/>
      <c r="GK208" s="9"/>
      <c r="GL208" s="9"/>
      <c r="GM208" s="9"/>
      <c r="GN208" s="9"/>
      <c r="GO208" s="9"/>
      <c r="GP208" s="9"/>
      <c r="GQ208" s="9"/>
      <c r="GR208" s="9"/>
      <c r="GS208" s="9"/>
      <c r="GT208" s="9"/>
      <c r="GU208" s="9"/>
      <c r="GV208" s="9"/>
      <c r="GW208" s="9"/>
      <c r="GX208" s="9"/>
      <c r="GY208" s="9"/>
      <c r="GZ208" s="9"/>
      <c r="HA208" s="9"/>
      <c r="HB208" s="9"/>
      <c r="HC208" s="9"/>
      <c r="HD208" s="9"/>
      <c r="HE208" s="9"/>
      <c r="HF208" s="9"/>
      <c r="HG208" s="9"/>
      <c r="HH208" s="9"/>
      <c r="HI208" s="9"/>
      <c r="HJ208" s="9"/>
      <c r="HK208" s="9"/>
      <c r="HL208" s="9"/>
      <c r="HM208" s="9"/>
      <c r="HN208" s="9"/>
      <c r="HO208" s="9"/>
      <c r="HP208" s="9"/>
      <c r="HQ208" s="9"/>
      <c r="HR208" s="9"/>
      <c r="HS208" s="9"/>
      <c r="HT208" s="9"/>
      <c r="HU208" s="9"/>
      <c r="HV208" s="9"/>
      <c r="HW208" s="9"/>
      <c r="HX208" s="9"/>
      <c r="HY208" s="9"/>
      <c r="HZ208" s="9"/>
      <c r="IA208" s="9"/>
      <c r="IB208" s="9"/>
      <c r="IC208" s="9"/>
      <c r="ID208" s="9"/>
      <c r="IE208" s="9"/>
      <c r="IF208" s="9"/>
      <c r="IG208" s="9"/>
      <c r="IH208" s="9"/>
      <c r="II208" s="9"/>
      <c r="IJ208" s="9"/>
      <c r="IK208" s="9"/>
      <c r="IL208" s="9"/>
      <c r="IM208" s="9"/>
      <c r="IN208" s="9"/>
      <c r="IO208" s="9"/>
      <c r="IP208" s="9"/>
      <c r="IQ208" s="9"/>
      <c r="IR208" s="9"/>
      <c r="IS208" s="9"/>
      <c r="IT208" s="9"/>
      <c r="IU208" s="9"/>
    </row>
    <row r="209" spans="1:9" ht="45.75" customHeight="1" x14ac:dyDescent="0.25">
      <c r="A209" s="7">
        <v>4400010755</v>
      </c>
      <c r="B209" s="4" t="s">
        <v>117</v>
      </c>
      <c r="C209" s="4">
        <v>197291</v>
      </c>
      <c r="D209" s="5" t="s">
        <v>82</v>
      </c>
      <c r="E209" s="5" t="s">
        <v>122</v>
      </c>
      <c r="F209" s="6" t="s">
        <v>94</v>
      </c>
      <c r="G209" s="4" t="s">
        <v>95</v>
      </c>
      <c r="H209" s="16" t="s">
        <v>123</v>
      </c>
    </row>
    <row r="210" spans="1:9" ht="45.75" customHeight="1" x14ac:dyDescent="0.25">
      <c r="A210" s="7">
        <v>4400010755</v>
      </c>
      <c r="B210" s="4" t="s">
        <v>117</v>
      </c>
      <c r="C210" s="4">
        <v>197291</v>
      </c>
      <c r="D210" s="5" t="s">
        <v>111</v>
      </c>
      <c r="E210" s="5" t="s">
        <v>122</v>
      </c>
      <c r="F210" s="6" t="s">
        <v>94</v>
      </c>
      <c r="G210" s="4" t="s">
        <v>95</v>
      </c>
      <c r="H210" s="16" t="s">
        <v>123</v>
      </c>
    </row>
    <row r="211" spans="1:9" ht="45.75" customHeight="1" x14ac:dyDescent="0.25">
      <c r="A211" s="7">
        <v>4400010471</v>
      </c>
      <c r="B211" s="4" t="s">
        <v>74</v>
      </c>
      <c r="C211" s="4">
        <v>161324</v>
      </c>
      <c r="D211" s="5" t="s">
        <v>82</v>
      </c>
      <c r="E211" s="5" t="s">
        <v>24</v>
      </c>
      <c r="F211" s="6" t="s">
        <v>25</v>
      </c>
      <c r="G211" s="4" t="s">
        <v>26</v>
      </c>
      <c r="H211" s="16" t="s">
        <v>27</v>
      </c>
      <c r="I211" s="17" t="s">
        <v>51</v>
      </c>
    </row>
    <row r="212" spans="1:9" ht="45.75" customHeight="1" x14ac:dyDescent="0.25">
      <c r="A212" s="7">
        <v>4400010471</v>
      </c>
      <c r="B212" s="4" t="s">
        <v>74</v>
      </c>
      <c r="C212" s="4">
        <v>161324</v>
      </c>
      <c r="D212" s="5" t="s">
        <v>112</v>
      </c>
      <c r="E212" s="5" t="s">
        <v>24</v>
      </c>
      <c r="F212" s="6" t="s">
        <v>25</v>
      </c>
      <c r="G212" s="4" t="s">
        <v>26</v>
      </c>
      <c r="H212" s="16" t="s">
        <v>27</v>
      </c>
      <c r="I212" s="17" t="s">
        <v>51</v>
      </c>
    </row>
    <row r="213" spans="1:9" ht="45.75" customHeight="1" x14ac:dyDescent="0.25">
      <c r="A213" s="7">
        <v>4400010471</v>
      </c>
      <c r="B213" s="4" t="s">
        <v>74</v>
      </c>
      <c r="C213" s="4">
        <v>161324</v>
      </c>
      <c r="D213" s="5" t="s">
        <v>375</v>
      </c>
      <c r="E213" s="5" t="s">
        <v>24</v>
      </c>
      <c r="F213" s="6" t="s">
        <v>25</v>
      </c>
      <c r="G213" s="4" t="s">
        <v>26</v>
      </c>
      <c r="H213" s="16" t="s">
        <v>27</v>
      </c>
      <c r="I213" s="17" t="s">
        <v>51</v>
      </c>
    </row>
    <row r="214" spans="1:9" ht="45.75" customHeight="1" x14ac:dyDescent="0.25">
      <c r="A214" s="7">
        <v>4400010471</v>
      </c>
      <c r="B214" s="4" t="s">
        <v>74</v>
      </c>
      <c r="C214" s="4">
        <v>161324</v>
      </c>
      <c r="D214" s="5" t="s">
        <v>111</v>
      </c>
      <c r="E214" s="5" t="s">
        <v>24</v>
      </c>
      <c r="F214" s="6" t="s">
        <v>25</v>
      </c>
      <c r="G214" s="4" t="s">
        <v>26</v>
      </c>
      <c r="H214" s="16" t="s">
        <v>27</v>
      </c>
      <c r="I214" s="17" t="s">
        <v>51</v>
      </c>
    </row>
    <row r="215" spans="1:9" ht="45.75" customHeight="1" x14ac:dyDescent="0.25">
      <c r="A215" s="7">
        <v>4400014916</v>
      </c>
      <c r="B215" s="4" t="s">
        <v>310</v>
      </c>
      <c r="C215" s="4">
        <v>143426</v>
      </c>
      <c r="D215" s="4" t="s">
        <v>82</v>
      </c>
      <c r="E215" s="5" t="s">
        <v>236</v>
      </c>
      <c r="F215" s="35" t="s">
        <v>237</v>
      </c>
      <c r="G215" s="3" t="s">
        <v>238</v>
      </c>
      <c r="H215" s="16" t="s">
        <v>239</v>
      </c>
    </row>
    <row r="216" spans="1:9" ht="56.25" x14ac:dyDescent="0.25">
      <c r="A216" s="7">
        <v>4400014916</v>
      </c>
      <c r="B216" s="4" t="s">
        <v>310</v>
      </c>
      <c r="C216" s="4">
        <v>143426</v>
      </c>
      <c r="D216" s="4" t="s">
        <v>309</v>
      </c>
      <c r="E216" s="5" t="s">
        <v>236</v>
      </c>
      <c r="F216" s="35" t="s">
        <v>237</v>
      </c>
      <c r="G216" s="3" t="s">
        <v>238</v>
      </c>
      <c r="H216" s="16" t="s">
        <v>239</v>
      </c>
    </row>
    <row r="217" spans="1:9" ht="45.75" customHeight="1" x14ac:dyDescent="0.25">
      <c r="A217" s="2">
        <v>4400014916</v>
      </c>
      <c r="B217" s="34" t="s">
        <v>310</v>
      </c>
      <c r="C217" s="3">
        <v>143426</v>
      </c>
      <c r="D217" s="4" t="s">
        <v>82</v>
      </c>
      <c r="E217" s="5" t="s">
        <v>236</v>
      </c>
      <c r="F217" s="6" t="s">
        <v>237</v>
      </c>
      <c r="G217" s="3" t="s">
        <v>238</v>
      </c>
      <c r="H217" s="16" t="s">
        <v>239</v>
      </c>
    </row>
    <row r="218" spans="1:9" ht="45.75" customHeight="1" x14ac:dyDescent="0.25">
      <c r="A218" s="2">
        <v>4400014916</v>
      </c>
      <c r="B218" s="34" t="s">
        <v>310</v>
      </c>
      <c r="C218" s="3">
        <v>143426</v>
      </c>
      <c r="D218" s="4" t="s">
        <v>134</v>
      </c>
      <c r="E218" s="5" t="s">
        <v>236</v>
      </c>
      <c r="F218" s="6" t="s">
        <v>237</v>
      </c>
      <c r="G218" s="3" t="s">
        <v>238</v>
      </c>
      <c r="H218" s="16" t="s">
        <v>239</v>
      </c>
    </row>
    <row r="219" spans="1:9" ht="45.75" customHeight="1" x14ac:dyDescent="0.25">
      <c r="A219" s="2">
        <v>4400016406</v>
      </c>
      <c r="B219" s="4" t="s">
        <v>431</v>
      </c>
      <c r="C219" s="3">
        <v>184480</v>
      </c>
      <c r="D219" s="4" t="s">
        <v>82</v>
      </c>
      <c r="E219" s="20" t="s">
        <v>289</v>
      </c>
      <c r="F219" s="20" t="s">
        <v>290</v>
      </c>
      <c r="G219" s="20" t="s">
        <v>291</v>
      </c>
      <c r="H219" s="16" t="s">
        <v>292</v>
      </c>
    </row>
    <row r="220" spans="1:9" ht="45.75" customHeight="1" x14ac:dyDescent="0.25">
      <c r="A220" s="2">
        <v>4400016406</v>
      </c>
      <c r="B220" s="4" t="s">
        <v>431</v>
      </c>
      <c r="C220" s="3">
        <v>184480</v>
      </c>
      <c r="D220" s="4" t="s">
        <v>311</v>
      </c>
      <c r="E220" s="20" t="s">
        <v>289</v>
      </c>
      <c r="F220" s="20" t="s">
        <v>290</v>
      </c>
      <c r="G220" s="20" t="s">
        <v>291</v>
      </c>
      <c r="H220" s="16" t="s">
        <v>292</v>
      </c>
    </row>
    <row r="221" spans="1:9" ht="45.75" customHeight="1" x14ac:dyDescent="0.25">
      <c r="A221" s="2">
        <v>4400014109</v>
      </c>
      <c r="B221" s="18" t="s">
        <v>432</v>
      </c>
      <c r="C221" s="3">
        <v>119039</v>
      </c>
      <c r="D221" s="4" t="s">
        <v>82</v>
      </c>
      <c r="E221" s="5" t="s">
        <v>228</v>
      </c>
      <c r="F221" s="6" t="s">
        <v>229</v>
      </c>
      <c r="G221" s="3" t="s">
        <v>230</v>
      </c>
      <c r="H221" s="16" t="s">
        <v>231</v>
      </c>
    </row>
    <row r="222" spans="1:9" ht="45.75" customHeight="1" x14ac:dyDescent="0.25">
      <c r="A222" s="2">
        <v>4400014109</v>
      </c>
      <c r="B222" s="18" t="s">
        <v>432</v>
      </c>
      <c r="C222" s="3">
        <v>119039</v>
      </c>
      <c r="D222" s="4" t="s">
        <v>134</v>
      </c>
      <c r="E222" s="5" t="s">
        <v>228</v>
      </c>
      <c r="F222" s="6" t="s">
        <v>229</v>
      </c>
      <c r="G222" s="3" t="s">
        <v>230</v>
      </c>
      <c r="H222" s="16" t="s">
        <v>231</v>
      </c>
    </row>
    <row r="223" spans="1:9" ht="45.75" customHeight="1" x14ac:dyDescent="0.25">
      <c r="A223" s="2">
        <v>4400012814</v>
      </c>
      <c r="B223" s="18" t="s">
        <v>209</v>
      </c>
      <c r="C223" s="3">
        <v>189712</v>
      </c>
      <c r="D223" s="5" t="s">
        <v>82</v>
      </c>
      <c r="E223" s="5" t="s">
        <v>245</v>
      </c>
      <c r="F223" s="6" t="s">
        <v>207</v>
      </c>
      <c r="G223" s="3" t="s">
        <v>208</v>
      </c>
      <c r="H223" s="16" t="s">
        <v>246</v>
      </c>
    </row>
    <row r="224" spans="1:9" ht="45.75" customHeight="1" x14ac:dyDescent="0.25">
      <c r="A224" s="2">
        <v>4400012814</v>
      </c>
      <c r="B224" s="18" t="s">
        <v>209</v>
      </c>
      <c r="C224" s="3">
        <v>189712</v>
      </c>
      <c r="D224" s="5" t="s">
        <v>114</v>
      </c>
      <c r="E224" s="5" t="s">
        <v>210</v>
      </c>
      <c r="F224" s="6" t="s">
        <v>207</v>
      </c>
      <c r="G224" s="3" t="s">
        <v>208</v>
      </c>
      <c r="H224" s="16" t="s">
        <v>246</v>
      </c>
    </row>
    <row r="225" spans="1:255" ht="45.75" customHeight="1" x14ac:dyDescent="0.25">
      <c r="A225" s="2">
        <v>4400011072</v>
      </c>
      <c r="B225" s="4" t="s">
        <v>157</v>
      </c>
      <c r="C225" s="3">
        <v>117066</v>
      </c>
      <c r="D225" s="5" t="s">
        <v>82</v>
      </c>
      <c r="E225" s="5" t="s">
        <v>159</v>
      </c>
      <c r="F225" s="6" t="s">
        <v>152</v>
      </c>
      <c r="G225" s="3" t="s">
        <v>153</v>
      </c>
      <c r="H225" s="16" t="s">
        <v>154</v>
      </c>
    </row>
    <row r="226" spans="1:255" ht="45.75" customHeight="1" x14ac:dyDescent="0.25">
      <c r="A226" s="2">
        <v>4400011072</v>
      </c>
      <c r="B226" s="4" t="s">
        <v>157</v>
      </c>
      <c r="C226" s="3">
        <v>117066</v>
      </c>
      <c r="D226" s="5" t="s">
        <v>113</v>
      </c>
      <c r="E226" s="5" t="s">
        <v>159</v>
      </c>
      <c r="F226" s="6" t="s">
        <v>152</v>
      </c>
      <c r="G226" s="3" t="s">
        <v>153</v>
      </c>
      <c r="H226" s="16" t="s">
        <v>154</v>
      </c>
    </row>
    <row r="227" spans="1:255" s="10" customFormat="1" ht="45.75" customHeight="1" x14ac:dyDescent="0.25">
      <c r="A227" s="2">
        <v>4400011072</v>
      </c>
      <c r="B227" s="4" t="s">
        <v>157</v>
      </c>
      <c r="C227" s="3">
        <v>117066</v>
      </c>
      <c r="D227" s="5" t="s">
        <v>112</v>
      </c>
      <c r="E227" s="5" t="s">
        <v>159</v>
      </c>
      <c r="F227" s="6" t="s">
        <v>152</v>
      </c>
      <c r="G227" s="3" t="s">
        <v>153</v>
      </c>
      <c r="H227" s="16" t="s">
        <v>154</v>
      </c>
      <c r="I227" s="9"/>
      <c r="J227" s="9"/>
      <c r="K227" s="9"/>
      <c r="L227" s="9"/>
      <c r="M227" s="9"/>
      <c r="N227" s="9"/>
      <c r="O227" s="9"/>
      <c r="P227" s="9"/>
      <c r="Q227" s="9"/>
      <c r="R227" s="9"/>
      <c r="S227" s="9"/>
      <c r="T227" s="9"/>
      <c r="U227" s="9"/>
      <c r="V227" s="9"/>
      <c r="W227" s="9"/>
      <c r="X227" s="9"/>
      <c r="Y227" s="9"/>
      <c r="Z227" s="9"/>
      <c r="AA227" s="9"/>
      <c r="AB227" s="9"/>
      <c r="AC227" s="9"/>
      <c r="AD227" s="9"/>
      <c r="AE227" s="9"/>
      <c r="AF227" s="9"/>
      <c r="AG227" s="9"/>
      <c r="AH227" s="9"/>
      <c r="AI227" s="9"/>
      <c r="AJ227" s="9"/>
      <c r="AK227" s="9"/>
      <c r="AL227" s="9"/>
      <c r="AM227" s="9"/>
      <c r="AN227" s="9"/>
      <c r="AO227" s="9"/>
      <c r="AP227" s="9"/>
      <c r="AQ227" s="9"/>
      <c r="AR227" s="9"/>
      <c r="AS227" s="9"/>
      <c r="AT227" s="9"/>
      <c r="AU227" s="9"/>
      <c r="AV227" s="9"/>
      <c r="AW227" s="9"/>
      <c r="AX227" s="9"/>
      <c r="AY227" s="9"/>
      <c r="AZ227" s="9"/>
      <c r="BA227" s="9"/>
      <c r="BB227" s="9"/>
      <c r="BC227" s="9"/>
      <c r="BD227" s="9"/>
      <c r="BE227" s="9"/>
      <c r="BF227" s="9"/>
      <c r="BG227" s="9"/>
      <c r="BH227" s="9"/>
      <c r="BI227" s="9"/>
      <c r="BJ227" s="9"/>
      <c r="BK227" s="9"/>
      <c r="BL227" s="9"/>
      <c r="BM227" s="9"/>
      <c r="BN227" s="9"/>
      <c r="BO227" s="9"/>
      <c r="BP227" s="9"/>
      <c r="BQ227" s="9"/>
      <c r="BR227" s="9"/>
      <c r="BS227" s="9"/>
      <c r="BT227" s="9"/>
      <c r="BU227" s="9"/>
      <c r="BV227" s="9"/>
      <c r="BW227" s="9"/>
      <c r="BX227" s="9"/>
      <c r="BY227" s="9"/>
      <c r="BZ227" s="9"/>
      <c r="CA227" s="9"/>
      <c r="CB227" s="9"/>
      <c r="CC227" s="9"/>
      <c r="CD227" s="9"/>
      <c r="CE227" s="9"/>
      <c r="CF227" s="9"/>
      <c r="CG227" s="9"/>
      <c r="CH227" s="9"/>
      <c r="CI227" s="9"/>
      <c r="CJ227" s="9"/>
      <c r="CK227" s="9"/>
      <c r="CL227" s="9"/>
      <c r="CM227" s="9"/>
      <c r="CN227" s="9"/>
      <c r="CO227" s="9"/>
      <c r="CP227" s="9"/>
      <c r="CQ227" s="9"/>
      <c r="CR227" s="9"/>
      <c r="CS227" s="9"/>
      <c r="CT227" s="9"/>
      <c r="CU227" s="9"/>
      <c r="CV227" s="9"/>
      <c r="CW227" s="9"/>
      <c r="CX227" s="9"/>
      <c r="CY227" s="9"/>
      <c r="CZ227" s="9"/>
      <c r="DA227" s="9"/>
      <c r="DB227" s="9"/>
      <c r="DC227" s="9"/>
      <c r="DD227" s="9"/>
      <c r="DE227" s="9"/>
      <c r="DF227" s="9"/>
      <c r="DG227" s="9"/>
      <c r="DH227" s="9"/>
      <c r="DI227" s="9"/>
      <c r="DJ227" s="9"/>
      <c r="DK227" s="9"/>
      <c r="DL227" s="9"/>
      <c r="DM227" s="9"/>
      <c r="DN227" s="9"/>
      <c r="DO227" s="9"/>
      <c r="DP227" s="9"/>
      <c r="DQ227" s="9"/>
      <c r="DR227" s="9"/>
      <c r="DS227" s="9"/>
      <c r="DT227" s="9"/>
      <c r="DU227" s="9"/>
      <c r="DV227" s="9"/>
      <c r="DW227" s="9"/>
      <c r="DX227" s="9"/>
      <c r="DY227" s="9"/>
      <c r="DZ227" s="9"/>
      <c r="EA227" s="9"/>
      <c r="EB227" s="9"/>
      <c r="EC227" s="9"/>
      <c r="ED227" s="9"/>
      <c r="EE227" s="9"/>
      <c r="EF227" s="9"/>
      <c r="EG227" s="9"/>
      <c r="EH227" s="9"/>
      <c r="EI227" s="9"/>
      <c r="EJ227" s="9"/>
      <c r="EK227" s="9"/>
      <c r="EL227" s="9"/>
      <c r="EM227" s="9"/>
      <c r="EN227" s="9"/>
      <c r="EO227" s="9"/>
      <c r="EP227" s="9"/>
      <c r="EQ227" s="9"/>
      <c r="ER227" s="9"/>
      <c r="ES227" s="9"/>
      <c r="ET227" s="9"/>
      <c r="EU227" s="9"/>
      <c r="EV227" s="9"/>
      <c r="EW227" s="9"/>
      <c r="EX227" s="9"/>
      <c r="EY227" s="9"/>
      <c r="EZ227" s="9"/>
      <c r="FA227" s="9"/>
      <c r="FB227" s="9"/>
      <c r="FC227" s="9"/>
      <c r="FD227" s="9"/>
      <c r="FE227" s="9"/>
      <c r="FF227" s="9"/>
      <c r="FG227" s="9"/>
      <c r="FH227" s="9"/>
      <c r="FI227" s="9"/>
      <c r="FJ227" s="9"/>
      <c r="FK227" s="9"/>
      <c r="FL227" s="9"/>
      <c r="FM227" s="9"/>
      <c r="FN227" s="9"/>
      <c r="FO227" s="9"/>
      <c r="FP227" s="9"/>
      <c r="FQ227" s="9"/>
      <c r="FR227" s="9"/>
      <c r="FS227" s="9"/>
      <c r="FT227" s="9"/>
      <c r="FU227" s="9"/>
      <c r="FV227" s="9"/>
      <c r="FW227" s="9"/>
      <c r="FX227" s="9"/>
      <c r="FY227" s="9"/>
      <c r="FZ227" s="9"/>
      <c r="GA227" s="9"/>
      <c r="GB227" s="9"/>
      <c r="GC227" s="9"/>
      <c r="GD227" s="9"/>
      <c r="GE227" s="9"/>
      <c r="GF227" s="9"/>
      <c r="GG227" s="9"/>
      <c r="GH227" s="9"/>
      <c r="GI227" s="9"/>
      <c r="GJ227" s="9"/>
      <c r="GK227" s="9"/>
      <c r="GL227" s="9"/>
      <c r="GM227" s="9"/>
      <c r="GN227" s="9"/>
      <c r="GO227" s="9"/>
      <c r="GP227" s="9"/>
      <c r="GQ227" s="9"/>
      <c r="GR227" s="9"/>
      <c r="GS227" s="9"/>
      <c r="GT227" s="9"/>
      <c r="GU227" s="9"/>
      <c r="GV227" s="9"/>
      <c r="GW227" s="9"/>
      <c r="GX227" s="9"/>
      <c r="GY227" s="9"/>
      <c r="GZ227" s="9"/>
      <c r="HA227" s="9"/>
      <c r="HB227" s="9"/>
      <c r="HC227" s="9"/>
      <c r="HD227" s="9"/>
      <c r="HE227" s="9"/>
      <c r="HF227" s="9"/>
      <c r="HG227" s="9"/>
      <c r="HH227" s="9"/>
      <c r="HI227" s="9"/>
      <c r="HJ227" s="9"/>
      <c r="HK227" s="9"/>
      <c r="HL227" s="9"/>
      <c r="HM227" s="9"/>
      <c r="HN227" s="9"/>
      <c r="HO227" s="9"/>
      <c r="HP227" s="9"/>
      <c r="HQ227" s="9"/>
      <c r="HR227" s="9"/>
      <c r="HS227" s="9"/>
      <c r="HT227" s="9"/>
      <c r="HU227" s="9"/>
      <c r="HV227" s="9"/>
      <c r="HW227" s="9"/>
      <c r="HX227" s="9"/>
      <c r="HY227" s="9"/>
      <c r="HZ227" s="9"/>
      <c r="IA227" s="9"/>
      <c r="IB227" s="9"/>
      <c r="IC227" s="9"/>
      <c r="ID227" s="9"/>
      <c r="IE227" s="9"/>
      <c r="IF227" s="9"/>
      <c r="IG227" s="9"/>
      <c r="IH227" s="9"/>
      <c r="II227" s="9"/>
      <c r="IJ227" s="9"/>
      <c r="IK227" s="9"/>
      <c r="IL227" s="9"/>
      <c r="IM227" s="9"/>
      <c r="IN227" s="9"/>
      <c r="IO227" s="9"/>
      <c r="IP227" s="9"/>
      <c r="IQ227" s="9"/>
      <c r="IR227" s="9"/>
      <c r="IS227" s="9"/>
      <c r="IT227" s="9"/>
      <c r="IU227" s="9"/>
    </row>
    <row r="228" spans="1:255" s="10" customFormat="1" ht="45.75" customHeight="1" x14ac:dyDescent="0.25">
      <c r="A228" s="2">
        <v>4400011072</v>
      </c>
      <c r="B228" s="4" t="s">
        <v>157</v>
      </c>
      <c r="C228" s="3">
        <v>117066</v>
      </c>
      <c r="D228" s="5" t="s">
        <v>375</v>
      </c>
      <c r="E228" s="5" t="s">
        <v>159</v>
      </c>
      <c r="F228" s="6" t="s">
        <v>152</v>
      </c>
      <c r="G228" s="3" t="s">
        <v>153</v>
      </c>
      <c r="H228" s="16" t="s">
        <v>154</v>
      </c>
      <c r="I228" s="9"/>
      <c r="J228" s="9"/>
      <c r="K228" s="9"/>
      <c r="L228" s="9"/>
      <c r="M228" s="9"/>
      <c r="N228" s="9"/>
      <c r="O228" s="9"/>
      <c r="P228" s="9"/>
      <c r="Q228" s="9"/>
      <c r="R228" s="9"/>
      <c r="S228" s="9"/>
      <c r="T228" s="9"/>
      <c r="U228" s="9"/>
      <c r="V228" s="9"/>
      <c r="W228" s="9"/>
      <c r="X228" s="9"/>
      <c r="Y228" s="9"/>
      <c r="Z228" s="9"/>
      <c r="AA228" s="9"/>
      <c r="AB228" s="9"/>
      <c r="AC228" s="9"/>
      <c r="AD228" s="9"/>
      <c r="AE228" s="9"/>
      <c r="AF228" s="9"/>
      <c r="AG228" s="9"/>
      <c r="AH228" s="9"/>
      <c r="AI228" s="9"/>
      <c r="AJ228" s="9"/>
      <c r="AK228" s="9"/>
      <c r="AL228" s="9"/>
      <c r="AM228" s="9"/>
      <c r="AN228" s="9"/>
      <c r="AO228" s="9"/>
      <c r="AP228" s="9"/>
      <c r="AQ228" s="9"/>
      <c r="AR228" s="9"/>
      <c r="AS228" s="9"/>
      <c r="AT228" s="9"/>
      <c r="AU228" s="9"/>
      <c r="AV228" s="9"/>
      <c r="AW228" s="9"/>
      <c r="AX228" s="9"/>
      <c r="AY228" s="9"/>
      <c r="AZ228" s="9"/>
      <c r="BA228" s="9"/>
      <c r="BB228" s="9"/>
      <c r="BC228" s="9"/>
      <c r="BD228" s="9"/>
      <c r="BE228" s="9"/>
      <c r="BF228" s="9"/>
      <c r="BG228" s="9"/>
      <c r="BH228" s="9"/>
      <c r="BI228" s="9"/>
      <c r="BJ228" s="9"/>
      <c r="BK228" s="9"/>
      <c r="BL228" s="9"/>
      <c r="BM228" s="9"/>
      <c r="BN228" s="9"/>
      <c r="BO228" s="9"/>
      <c r="BP228" s="9"/>
      <c r="BQ228" s="9"/>
      <c r="BR228" s="9"/>
      <c r="BS228" s="9"/>
      <c r="BT228" s="9"/>
      <c r="BU228" s="9"/>
      <c r="BV228" s="9"/>
      <c r="BW228" s="9"/>
      <c r="BX228" s="9"/>
      <c r="BY228" s="9"/>
      <c r="BZ228" s="9"/>
      <c r="CA228" s="9"/>
      <c r="CB228" s="9"/>
      <c r="CC228" s="9"/>
      <c r="CD228" s="9"/>
      <c r="CE228" s="9"/>
      <c r="CF228" s="9"/>
      <c r="CG228" s="9"/>
      <c r="CH228" s="9"/>
      <c r="CI228" s="9"/>
      <c r="CJ228" s="9"/>
      <c r="CK228" s="9"/>
      <c r="CL228" s="9"/>
      <c r="CM228" s="9"/>
      <c r="CN228" s="9"/>
      <c r="CO228" s="9"/>
      <c r="CP228" s="9"/>
      <c r="CQ228" s="9"/>
      <c r="CR228" s="9"/>
      <c r="CS228" s="9"/>
      <c r="CT228" s="9"/>
      <c r="CU228" s="9"/>
      <c r="CV228" s="9"/>
      <c r="CW228" s="9"/>
      <c r="CX228" s="9"/>
      <c r="CY228" s="9"/>
      <c r="CZ228" s="9"/>
      <c r="DA228" s="9"/>
      <c r="DB228" s="9"/>
      <c r="DC228" s="9"/>
      <c r="DD228" s="9"/>
      <c r="DE228" s="9"/>
      <c r="DF228" s="9"/>
      <c r="DG228" s="9"/>
      <c r="DH228" s="9"/>
      <c r="DI228" s="9"/>
      <c r="DJ228" s="9"/>
      <c r="DK228" s="9"/>
      <c r="DL228" s="9"/>
      <c r="DM228" s="9"/>
      <c r="DN228" s="9"/>
      <c r="DO228" s="9"/>
      <c r="DP228" s="9"/>
      <c r="DQ228" s="9"/>
      <c r="DR228" s="9"/>
      <c r="DS228" s="9"/>
      <c r="DT228" s="9"/>
      <c r="DU228" s="9"/>
      <c r="DV228" s="9"/>
      <c r="DW228" s="9"/>
      <c r="DX228" s="9"/>
      <c r="DY228" s="9"/>
      <c r="DZ228" s="9"/>
      <c r="EA228" s="9"/>
      <c r="EB228" s="9"/>
      <c r="EC228" s="9"/>
      <c r="ED228" s="9"/>
      <c r="EE228" s="9"/>
      <c r="EF228" s="9"/>
      <c r="EG228" s="9"/>
      <c r="EH228" s="9"/>
      <c r="EI228" s="9"/>
      <c r="EJ228" s="9"/>
      <c r="EK228" s="9"/>
      <c r="EL228" s="9"/>
      <c r="EM228" s="9"/>
      <c r="EN228" s="9"/>
      <c r="EO228" s="9"/>
      <c r="EP228" s="9"/>
      <c r="EQ228" s="9"/>
      <c r="ER228" s="9"/>
      <c r="ES228" s="9"/>
      <c r="ET228" s="9"/>
      <c r="EU228" s="9"/>
      <c r="EV228" s="9"/>
      <c r="EW228" s="9"/>
      <c r="EX228" s="9"/>
      <c r="EY228" s="9"/>
      <c r="EZ228" s="9"/>
      <c r="FA228" s="9"/>
      <c r="FB228" s="9"/>
      <c r="FC228" s="9"/>
      <c r="FD228" s="9"/>
      <c r="FE228" s="9"/>
      <c r="FF228" s="9"/>
      <c r="FG228" s="9"/>
      <c r="FH228" s="9"/>
      <c r="FI228" s="9"/>
      <c r="FJ228" s="9"/>
      <c r="FK228" s="9"/>
      <c r="FL228" s="9"/>
      <c r="FM228" s="9"/>
      <c r="FN228" s="9"/>
      <c r="FO228" s="9"/>
      <c r="FP228" s="9"/>
      <c r="FQ228" s="9"/>
      <c r="FR228" s="9"/>
      <c r="FS228" s="9"/>
      <c r="FT228" s="9"/>
      <c r="FU228" s="9"/>
      <c r="FV228" s="9"/>
      <c r="FW228" s="9"/>
      <c r="FX228" s="9"/>
      <c r="FY228" s="9"/>
      <c r="FZ228" s="9"/>
      <c r="GA228" s="9"/>
      <c r="GB228" s="9"/>
      <c r="GC228" s="9"/>
      <c r="GD228" s="9"/>
      <c r="GE228" s="9"/>
      <c r="GF228" s="9"/>
      <c r="GG228" s="9"/>
      <c r="GH228" s="9"/>
      <c r="GI228" s="9"/>
      <c r="GJ228" s="9"/>
      <c r="GK228" s="9"/>
      <c r="GL228" s="9"/>
      <c r="GM228" s="9"/>
      <c r="GN228" s="9"/>
      <c r="GO228" s="9"/>
      <c r="GP228" s="9"/>
      <c r="GQ228" s="9"/>
      <c r="GR228" s="9"/>
      <c r="GS228" s="9"/>
      <c r="GT228" s="9"/>
      <c r="GU228" s="9"/>
      <c r="GV228" s="9"/>
      <c r="GW228" s="9"/>
      <c r="GX228" s="9"/>
      <c r="GY228" s="9"/>
      <c r="GZ228" s="9"/>
      <c r="HA228" s="9"/>
      <c r="HB228" s="9"/>
      <c r="HC228" s="9"/>
      <c r="HD228" s="9"/>
      <c r="HE228" s="9"/>
      <c r="HF228" s="9"/>
      <c r="HG228" s="9"/>
      <c r="HH228" s="9"/>
      <c r="HI228" s="9"/>
      <c r="HJ228" s="9"/>
      <c r="HK228" s="9"/>
      <c r="HL228" s="9"/>
      <c r="HM228" s="9"/>
      <c r="HN228" s="9"/>
      <c r="HO228" s="9"/>
      <c r="HP228" s="9"/>
      <c r="HQ228" s="9"/>
      <c r="HR228" s="9"/>
      <c r="HS228" s="9"/>
      <c r="HT228" s="9"/>
      <c r="HU228" s="9"/>
      <c r="HV228" s="9"/>
      <c r="HW228" s="9"/>
      <c r="HX228" s="9"/>
      <c r="HY228" s="9"/>
      <c r="HZ228" s="9"/>
      <c r="IA228" s="9"/>
      <c r="IB228" s="9"/>
      <c r="IC228" s="9"/>
      <c r="ID228" s="9"/>
      <c r="IE228" s="9"/>
      <c r="IF228" s="9"/>
      <c r="IG228" s="9"/>
      <c r="IH228" s="9"/>
      <c r="II228" s="9"/>
      <c r="IJ228" s="9"/>
      <c r="IK228" s="9"/>
      <c r="IL228" s="9"/>
      <c r="IM228" s="9"/>
      <c r="IN228" s="9"/>
      <c r="IO228" s="9"/>
      <c r="IP228" s="9"/>
      <c r="IQ228" s="9"/>
      <c r="IR228" s="9"/>
      <c r="IS228" s="9"/>
      <c r="IT228" s="9"/>
      <c r="IU228" s="9"/>
    </row>
    <row r="229" spans="1:255" ht="45.75" customHeight="1" x14ac:dyDescent="0.25">
      <c r="A229" s="2">
        <v>4400011072</v>
      </c>
      <c r="B229" s="4" t="s">
        <v>157</v>
      </c>
      <c r="C229" s="3">
        <v>117066</v>
      </c>
      <c r="D229" s="5" t="s">
        <v>134</v>
      </c>
      <c r="E229" s="5" t="s">
        <v>159</v>
      </c>
      <c r="F229" s="6" t="s">
        <v>152</v>
      </c>
      <c r="G229" s="3" t="s">
        <v>153</v>
      </c>
      <c r="H229" s="16" t="s">
        <v>154</v>
      </c>
    </row>
    <row r="230" spans="1:255" ht="45.75" customHeight="1" x14ac:dyDescent="0.25">
      <c r="A230" s="2">
        <v>4400011072</v>
      </c>
      <c r="B230" s="4" t="s">
        <v>157</v>
      </c>
      <c r="C230" s="3">
        <v>117066</v>
      </c>
      <c r="D230" s="5" t="s">
        <v>111</v>
      </c>
      <c r="E230" s="5" t="s">
        <v>159</v>
      </c>
      <c r="F230" s="6" t="s">
        <v>152</v>
      </c>
      <c r="G230" s="3" t="s">
        <v>153</v>
      </c>
      <c r="H230" s="16" t="s">
        <v>154</v>
      </c>
    </row>
    <row r="231" spans="1:255" ht="45.75" customHeight="1" x14ac:dyDescent="0.25">
      <c r="A231" s="2">
        <v>4400011072</v>
      </c>
      <c r="B231" s="4" t="s">
        <v>157</v>
      </c>
      <c r="C231" s="3">
        <v>117066</v>
      </c>
      <c r="D231" s="5" t="s">
        <v>102</v>
      </c>
      <c r="E231" s="5" t="s">
        <v>159</v>
      </c>
      <c r="F231" s="6" t="s">
        <v>152</v>
      </c>
      <c r="G231" s="3" t="s">
        <v>153</v>
      </c>
      <c r="H231" s="16" t="s">
        <v>154</v>
      </c>
    </row>
    <row r="232" spans="1:255" ht="45.75" customHeight="1" x14ac:dyDescent="0.25">
      <c r="A232" s="2">
        <v>4400011072</v>
      </c>
      <c r="B232" s="4" t="s">
        <v>157</v>
      </c>
      <c r="C232" s="3">
        <v>117066</v>
      </c>
      <c r="D232" s="5" t="s">
        <v>309</v>
      </c>
      <c r="E232" s="5" t="s">
        <v>159</v>
      </c>
      <c r="F232" s="6" t="s">
        <v>152</v>
      </c>
      <c r="G232" s="3" t="s">
        <v>153</v>
      </c>
      <c r="H232" s="16" t="s">
        <v>154</v>
      </c>
    </row>
    <row r="233" spans="1:255" ht="45.75" customHeight="1" x14ac:dyDescent="0.25">
      <c r="A233" s="2">
        <v>4400015246</v>
      </c>
      <c r="B233" s="18" t="s">
        <v>433</v>
      </c>
      <c r="C233" s="3">
        <v>126314</v>
      </c>
      <c r="D233" s="4" t="s">
        <v>82</v>
      </c>
      <c r="E233" s="5" t="s">
        <v>255</v>
      </c>
      <c r="F233" s="6" t="s">
        <v>256</v>
      </c>
      <c r="G233" s="3" t="s">
        <v>257</v>
      </c>
      <c r="H233" s="16" t="s">
        <v>258</v>
      </c>
    </row>
    <row r="234" spans="1:255" ht="45.75" customHeight="1" x14ac:dyDescent="0.25">
      <c r="A234" s="2">
        <v>4400015246</v>
      </c>
      <c r="B234" s="18" t="s">
        <v>433</v>
      </c>
      <c r="C234" s="3">
        <v>126314</v>
      </c>
      <c r="D234" s="4" t="s">
        <v>114</v>
      </c>
      <c r="E234" s="5" t="s">
        <v>255</v>
      </c>
      <c r="F234" s="6" t="s">
        <v>256</v>
      </c>
      <c r="G234" s="3" t="s">
        <v>257</v>
      </c>
      <c r="H234" s="16" t="s">
        <v>258</v>
      </c>
    </row>
    <row r="235" spans="1:255" ht="45.75" customHeight="1" x14ac:dyDescent="0.25">
      <c r="A235" s="2">
        <v>4400015246</v>
      </c>
      <c r="B235" s="18" t="s">
        <v>433</v>
      </c>
      <c r="C235" s="3">
        <v>126314</v>
      </c>
      <c r="D235" s="4" t="s">
        <v>311</v>
      </c>
      <c r="E235" s="5" t="s">
        <v>255</v>
      </c>
      <c r="F235" s="6" t="s">
        <v>256</v>
      </c>
      <c r="G235" s="3" t="s">
        <v>257</v>
      </c>
      <c r="H235" s="16" t="s">
        <v>308</v>
      </c>
    </row>
    <row r="236" spans="1:255" ht="45.75" customHeight="1" x14ac:dyDescent="0.25">
      <c r="A236" s="2">
        <v>4400015832</v>
      </c>
      <c r="B236" s="4" t="s">
        <v>434</v>
      </c>
      <c r="C236" s="3">
        <v>102957</v>
      </c>
      <c r="D236" s="4" t="s">
        <v>82</v>
      </c>
      <c r="E236" s="3" t="s">
        <v>312</v>
      </c>
      <c r="F236" s="6" t="s">
        <v>313</v>
      </c>
      <c r="G236" s="6" t="s">
        <v>314</v>
      </c>
      <c r="H236" s="16" t="s">
        <v>315</v>
      </c>
    </row>
    <row r="237" spans="1:255" ht="45.75" customHeight="1" x14ac:dyDescent="0.25">
      <c r="A237" s="2">
        <v>4400015832</v>
      </c>
      <c r="B237" s="4" t="s">
        <v>434</v>
      </c>
      <c r="C237" s="3">
        <v>102957</v>
      </c>
      <c r="D237" s="4" t="s">
        <v>114</v>
      </c>
      <c r="E237" s="3" t="s">
        <v>312</v>
      </c>
      <c r="F237" s="6" t="s">
        <v>313</v>
      </c>
      <c r="G237" s="6" t="s">
        <v>314</v>
      </c>
      <c r="H237" s="16" t="s">
        <v>315</v>
      </c>
    </row>
    <row r="238" spans="1:255" ht="45.75" customHeight="1" x14ac:dyDescent="0.25">
      <c r="A238" s="2">
        <v>4400018561</v>
      </c>
      <c r="B238" s="4" t="s">
        <v>435</v>
      </c>
      <c r="C238" s="3">
        <v>530782</v>
      </c>
      <c r="D238" s="4" t="s">
        <v>82</v>
      </c>
      <c r="E238" s="3" t="s">
        <v>338</v>
      </c>
      <c r="F238" s="6" t="s">
        <v>339</v>
      </c>
      <c r="G238" s="6" t="s">
        <v>340</v>
      </c>
      <c r="H238" s="32" t="s">
        <v>341</v>
      </c>
    </row>
    <row r="239" spans="1:255" ht="45.75" customHeight="1" x14ac:dyDescent="0.25">
      <c r="A239" s="2">
        <v>4400018561</v>
      </c>
      <c r="B239" s="4" t="s">
        <v>435</v>
      </c>
      <c r="C239" s="3">
        <v>530782</v>
      </c>
      <c r="D239" s="4" t="s">
        <v>111</v>
      </c>
      <c r="E239" s="3" t="s">
        <v>338</v>
      </c>
      <c r="F239" s="6" t="s">
        <v>339</v>
      </c>
      <c r="G239" s="6" t="s">
        <v>340</v>
      </c>
      <c r="H239" s="32" t="s">
        <v>341</v>
      </c>
    </row>
    <row r="240" spans="1:255" ht="45.75" customHeight="1" x14ac:dyDescent="0.25">
      <c r="A240" s="2">
        <v>4400018561</v>
      </c>
      <c r="B240" s="4" t="s">
        <v>435</v>
      </c>
      <c r="C240" s="3">
        <v>530782</v>
      </c>
      <c r="D240" s="4" t="s">
        <v>317</v>
      </c>
      <c r="E240" s="3" t="s">
        <v>338</v>
      </c>
      <c r="F240" s="6" t="s">
        <v>339</v>
      </c>
      <c r="G240" s="6" t="s">
        <v>340</v>
      </c>
      <c r="H240" s="32" t="s">
        <v>341</v>
      </c>
    </row>
    <row r="241" spans="1:8" ht="45.75" customHeight="1" x14ac:dyDescent="0.25">
      <c r="A241" s="2">
        <v>4400018561</v>
      </c>
      <c r="B241" s="4" t="s">
        <v>435</v>
      </c>
      <c r="C241" s="3">
        <v>530782</v>
      </c>
      <c r="D241" s="5" t="s">
        <v>375</v>
      </c>
      <c r="E241" s="3" t="s">
        <v>338</v>
      </c>
      <c r="F241" s="6" t="s">
        <v>339</v>
      </c>
      <c r="G241" s="6" t="s">
        <v>340</v>
      </c>
      <c r="H241" s="32" t="s">
        <v>341</v>
      </c>
    </row>
    <row r="242" spans="1:8" ht="45.75" customHeight="1" x14ac:dyDescent="0.25">
      <c r="A242" s="2">
        <v>4400018672</v>
      </c>
      <c r="B242" s="18" t="s">
        <v>436</v>
      </c>
      <c r="C242" s="3">
        <v>515684</v>
      </c>
      <c r="D242" s="4" t="s">
        <v>82</v>
      </c>
      <c r="E242" s="5" t="s">
        <v>342</v>
      </c>
      <c r="F242" s="6" t="s">
        <v>343</v>
      </c>
      <c r="G242" s="3" t="s">
        <v>344</v>
      </c>
      <c r="H242" s="32" t="s">
        <v>345</v>
      </c>
    </row>
    <row r="243" spans="1:8" ht="45.75" customHeight="1" x14ac:dyDescent="0.25">
      <c r="A243" s="2">
        <v>4400018672</v>
      </c>
      <c r="B243" s="18" t="s">
        <v>436</v>
      </c>
      <c r="C243" s="3">
        <v>515684</v>
      </c>
      <c r="D243" s="4" t="s">
        <v>317</v>
      </c>
      <c r="E243" s="5" t="s">
        <v>342</v>
      </c>
      <c r="F243" s="6" t="s">
        <v>343</v>
      </c>
      <c r="G243" s="3" t="s">
        <v>344</v>
      </c>
      <c r="H243" s="32" t="s">
        <v>345</v>
      </c>
    </row>
    <row r="244" spans="1:8" ht="45.75" customHeight="1" x14ac:dyDescent="0.25">
      <c r="A244" s="2">
        <v>4400018672</v>
      </c>
      <c r="B244" s="18" t="s">
        <v>436</v>
      </c>
      <c r="C244" s="3">
        <v>515684</v>
      </c>
      <c r="D244" s="4" t="s">
        <v>134</v>
      </c>
      <c r="E244" s="5" t="s">
        <v>342</v>
      </c>
      <c r="F244" s="6" t="s">
        <v>343</v>
      </c>
      <c r="G244" s="3" t="s">
        <v>344</v>
      </c>
      <c r="H244" s="32" t="s">
        <v>345</v>
      </c>
    </row>
    <row r="245" spans="1:8" ht="45.75" customHeight="1" x14ac:dyDescent="0.25">
      <c r="A245" s="2">
        <v>4400018672</v>
      </c>
      <c r="B245" s="18" t="s">
        <v>436</v>
      </c>
      <c r="C245" s="3">
        <v>515684</v>
      </c>
      <c r="D245" s="5" t="s">
        <v>375</v>
      </c>
      <c r="E245" s="5" t="s">
        <v>342</v>
      </c>
      <c r="F245" s="6" t="s">
        <v>343</v>
      </c>
      <c r="G245" s="3" t="s">
        <v>344</v>
      </c>
      <c r="H245" s="32" t="s">
        <v>345</v>
      </c>
    </row>
    <row r="246" spans="1:8" ht="45.75" customHeight="1" x14ac:dyDescent="0.25">
      <c r="A246" s="2">
        <v>4400018672</v>
      </c>
      <c r="B246" s="18" t="s">
        <v>436</v>
      </c>
      <c r="C246" s="3">
        <v>515684</v>
      </c>
      <c r="D246" s="4" t="s">
        <v>112</v>
      </c>
      <c r="E246" s="5" t="s">
        <v>342</v>
      </c>
      <c r="F246" s="6" t="s">
        <v>343</v>
      </c>
      <c r="G246" s="3" t="s">
        <v>344</v>
      </c>
      <c r="H246" s="32" t="s">
        <v>345</v>
      </c>
    </row>
    <row r="247" spans="1:8" ht="45.75" customHeight="1" x14ac:dyDescent="0.25">
      <c r="A247" s="2">
        <v>4400018672</v>
      </c>
      <c r="B247" s="18" t="s">
        <v>436</v>
      </c>
      <c r="C247" s="3">
        <v>515684</v>
      </c>
      <c r="D247" s="4" t="s">
        <v>113</v>
      </c>
      <c r="E247" s="5" t="s">
        <v>342</v>
      </c>
      <c r="F247" s="6" t="s">
        <v>343</v>
      </c>
      <c r="G247" s="3" t="s">
        <v>344</v>
      </c>
      <c r="H247" s="32" t="s">
        <v>345</v>
      </c>
    </row>
    <row r="248" spans="1:8" ht="45.75" customHeight="1" x14ac:dyDescent="0.25">
      <c r="A248" s="2">
        <v>4400018672</v>
      </c>
      <c r="B248" s="18" t="s">
        <v>436</v>
      </c>
      <c r="C248" s="3">
        <v>515684</v>
      </c>
      <c r="D248" s="4" t="s">
        <v>114</v>
      </c>
      <c r="E248" s="5" t="s">
        <v>342</v>
      </c>
      <c r="F248" s="6" t="s">
        <v>343</v>
      </c>
      <c r="G248" s="3" t="s">
        <v>344</v>
      </c>
      <c r="H248" s="32" t="s">
        <v>345</v>
      </c>
    </row>
    <row r="249" spans="1:8" ht="45.75" customHeight="1" x14ac:dyDescent="0.25">
      <c r="A249" s="2">
        <v>4400018673</v>
      </c>
      <c r="B249" s="18" t="s">
        <v>437</v>
      </c>
      <c r="C249" s="3">
        <v>153046</v>
      </c>
      <c r="D249" s="4" t="s">
        <v>317</v>
      </c>
      <c r="E249" s="5" t="s">
        <v>346</v>
      </c>
      <c r="F249" s="6" t="s">
        <v>347</v>
      </c>
      <c r="G249" s="3" t="s">
        <v>348</v>
      </c>
      <c r="H249" s="32" t="s">
        <v>357</v>
      </c>
    </row>
    <row r="250" spans="1:8" ht="45.75" customHeight="1" x14ac:dyDescent="0.25">
      <c r="A250" s="2">
        <v>4400018673</v>
      </c>
      <c r="B250" s="18" t="s">
        <v>437</v>
      </c>
      <c r="C250" s="3">
        <v>153046</v>
      </c>
      <c r="D250" s="4" t="s">
        <v>82</v>
      </c>
      <c r="E250" s="5" t="s">
        <v>346</v>
      </c>
      <c r="F250" s="6" t="s">
        <v>347</v>
      </c>
      <c r="G250" s="3" t="s">
        <v>348</v>
      </c>
      <c r="H250" s="32" t="s">
        <v>357</v>
      </c>
    </row>
    <row r="251" spans="1:8" ht="45.75" customHeight="1" x14ac:dyDescent="0.25">
      <c r="A251" s="2">
        <v>4400018674</v>
      </c>
      <c r="B251" s="18" t="s">
        <v>438</v>
      </c>
      <c r="C251" s="3">
        <v>123588</v>
      </c>
      <c r="D251" s="4" t="s">
        <v>82</v>
      </c>
      <c r="E251" s="5" t="s">
        <v>349</v>
      </c>
      <c r="F251" s="6" t="s">
        <v>350</v>
      </c>
      <c r="G251" s="3" t="s">
        <v>351</v>
      </c>
      <c r="H251" s="32" t="s">
        <v>352</v>
      </c>
    </row>
    <row r="252" spans="1:8" ht="45.75" customHeight="1" x14ac:dyDescent="0.25">
      <c r="A252" s="2">
        <v>4400018674</v>
      </c>
      <c r="B252" s="18" t="s">
        <v>438</v>
      </c>
      <c r="C252" s="3">
        <v>123588</v>
      </c>
      <c r="D252" s="4" t="s">
        <v>114</v>
      </c>
      <c r="E252" s="5" t="s">
        <v>349</v>
      </c>
      <c r="F252" s="6" t="s">
        <v>350</v>
      </c>
      <c r="G252" s="3" t="s">
        <v>351</v>
      </c>
      <c r="H252" s="32" t="s">
        <v>352</v>
      </c>
    </row>
    <row r="253" spans="1:8" ht="45.75" customHeight="1" x14ac:dyDescent="0.25">
      <c r="A253" s="2">
        <v>4400018826</v>
      </c>
      <c r="B253" s="18" t="s">
        <v>439</v>
      </c>
      <c r="C253" s="3">
        <v>152682</v>
      </c>
      <c r="D253" s="4" t="s">
        <v>82</v>
      </c>
      <c r="E253" s="5" t="s">
        <v>353</v>
      </c>
      <c r="F253" s="6" t="s">
        <v>354</v>
      </c>
      <c r="G253" s="3" t="s">
        <v>355</v>
      </c>
      <c r="H253" s="32" t="s">
        <v>356</v>
      </c>
    </row>
    <row r="254" spans="1:8" ht="45.75" customHeight="1" x14ac:dyDescent="0.25">
      <c r="A254" s="2">
        <v>4400018826</v>
      </c>
      <c r="B254" s="18" t="s">
        <v>439</v>
      </c>
      <c r="C254" s="3">
        <v>152682</v>
      </c>
      <c r="D254" s="4" t="s">
        <v>102</v>
      </c>
      <c r="E254" s="5" t="s">
        <v>353</v>
      </c>
      <c r="F254" s="6" t="s">
        <v>354</v>
      </c>
      <c r="G254" s="3" t="s">
        <v>355</v>
      </c>
      <c r="H254" s="32" t="s">
        <v>356</v>
      </c>
    </row>
    <row r="255" spans="1:8" ht="45.75" customHeight="1" x14ac:dyDescent="0.25">
      <c r="A255" s="2">
        <v>4400018826</v>
      </c>
      <c r="B255" s="18" t="s">
        <v>439</v>
      </c>
      <c r="C255" s="3">
        <v>152682</v>
      </c>
      <c r="D255" s="4" t="s">
        <v>111</v>
      </c>
      <c r="E255" s="5" t="s">
        <v>353</v>
      </c>
      <c r="F255" s="6" t="s">
        <v>354</v>
      </c>
      <c r="G255" s="3" t="s">
        <v>355</v>
      </c>
      <c r="H255" s="32" t="s">
        <v>356</v>
      </c>
    </row>
    <row r="256" spans="1:8" ht="45.75" customHeight="1" x14ac:dyDescent="0.25">
      <c r="A256" s="2">
        <v>4400018826</v>
      </c>
      <c r="B256" s="18" t="s">
        <v>439</v>
      </c>
      <c r="C256" s="3">
        <v>152682</v>
      </c>
      <c r="D256" s="4" t="s">
        <v>134</v>
      </c>
      <c r="E256" s="5" t="s">
        <v>353</v>
      </c>
      <c r="F256" s="6" t="s">
        <v>354</v>
      </c>
      <c r="G256" s="3" t="s">
        <v>355</v>
      </c>
      <c r="H256" s="32" t="s">
        <v>356</v>
      </c>
    </row>
    <row r="257" spans="1:8" ht="45.75" customHeight="1" x14ac:dyDescent="0.25">
      <c r="A257" s="2">
        <v>4400018826</v>
      </c>
      <c r="B257" s="18" t="s">
        <v>439</v>
      </c>
      <c r="C257" s="3">
        <v>152682</v>
      </c>
      <c r="D257" s="5" t="s">
        <v>375</v>
      </c>
      <c r="E257" s="5" t="s">
        <v>353</v>
      </c>
      <c r="F257" s="6" t="s">
        <v>354</v>
      </c>
      <c r="G257" s="3" t="s">
        <v>355</v>
      </c>
      <c r="H257" s="32" t="s">
        <v>356</v>
      </c>
    </row>
    <row r="258" spans="1:8" ht="45.75" customHeight="1" x14ac:dyDescent="0.25">
      <c r="A258" s="2">
        <v>4400018826</v>
      </c>
      <c r="B258" s="18" t="s">
        <v>439</v>
      </c>
      <c r="C258" s="3">
        <v>152682</v>
      </c>
      <c r="D258" s="4" t="s">
        <v>112</v>
      </c>
      <c r="E258" s="5" t="s">
        <v>353</v>
      </c>
      <c r="F258" s="6" t="s">
        <v>354</v>
      </c>
      <c r="G258" s="3" t="s">
        <v>355</v>
      </c>
      <c r="H258" s="32" t="s">
        <v>356</v>
      </c>
    </row>
    <row r="259" spans="1:8" ht="45.75" customHeight="1" x14ac:dyDescent="0.25">
      <c r="A259" s="2">
        <v>4400018826</v>
      </c>
      <c r="B259" s="18" t="s">
        <v>439</v>
      </c>
      <c r="C259" s="3">
        <v>152682</v>
      </c>
      <c r="D259" s="4" t="s">
        <v>113</v>
      </c>
      <c r="E259" s="5" t="s">
        <v>353</v>
      </c>
      <c r="F259" s="6" t="s">
        <v>354</v>
      </c>
      <c r="G259" s="3" t="s">
        <v>355</v>
      </c>
      <c r="H259" s="32" t="s">
        <v>356</v>
      </c>
    </row>
    <row r="260" spans="1:8" ht="45.75" customHeight="1" x14ac:dyDescent="0.25">
      <c r="A260" s="2">
        <v>4400018826</v>
      </c>
      <c r="B260" s="18" t="s">
        <v>439</v>
      </c>
      <c r="C260" s="3">
        <v>152682</v>
      </c>
      <c r="D260" s="4" t="s">
        <v>309</v>
      </c>
      <c r="E260" s="5" t="s">
        <v>353</v>
      </c>
      <c r="F260" s="6" t="s">
        <v>354</v>
      </c>
      <c r="G260" s="3" t="s">
        <v>355</v>
      </c>
      <c r="H260" s="32" t="s">
        <v>356</v>
      </c>
    </row>
    <row r="261" spans="1:8" ht="45.75" customHeight="1" x14ac:dyDescent="0.25">
      <c r="A261" s="7">
        <v>4400010479</v>
      </c>
      <c r="B261" s="4" t="s">
        <v>83</v>
      </c>
      <c r="C261" s="4">
        <v>101818</v>
      </c>
      <c r="D261" s="5" t="s">
        <v>375</v>
      </c>
      <c r="E261" s="5" t="s">
        <v>64</v>
      </c>
      <c r="F261" s="6" t="s">
        <v>65</v>
      </c>
      <c r="G261" s="4" t="s">
        <v>66</v>
      </c>
      <c r="H261" s="16" t="s">
        <v>67</v>
      </c>
    </row>
    <row r="262" spans="1:8" ht="45.75" customHeight="1" x14ac:dyDescent="0.25">
      <c r="A262" s="7">
        <v>4400010479</v>
      </c>
      <c r="B262" s="4" t="s">
        <v>83</v>
      </c>
      <c r="C262" s="4">
        <v>101818</v>
      </c>
      <c r="D262" s="5" t="s">
        <v>114</v>
      </c>
      <c r="E262" s="5" t="s">
        <v>64</v>
      </c>
      <c r="F262" s="6" t="s">
        <v>65</v>
      </c>
      <c r="G262" s="4" t="s">
        <v>66</v>
      </c>
      <c r="H262" s="16" t="s">
        <v>67</v>
      </c>
    </row>
    <row r="263" spans="1:8" ht="45.75" customHeight="1" x14ac:dyDescent="0.25">
      <c r="A263" s="7">
        <v>4400019296</v>
      </c>
      <c r="B263" s="4" t="s">
        <v>440</v>
      </c>
      <c r="C263" s="4">
        <v>534466</v>
      </c>
      <c r="D263" s="5" t="s">
        <v>82</v>
      </c>
      <c r="E263" s="5" t="s">
        <v>359</v>
      </c>
      <c r="F263" s="6" t="s">
        <v>360</v>
      </c>
      <c r="G263" s="4" t="s">
        <v>361</v>
      </c>
      <c r="H263" s="32" t="s">
        <v>362</v>
      </c>
    </row>
    <row r="264" spans="1:8" ht="45.75" customHeight="1" x14ac:dyDescent="0.25">
      <c r="A264" s="7">
        <v>4400019296</v>
      </c>
      <c r="B264" s="4" t="s">
        <v>440</v>
      </c>
      <c r="C264" s="4">
        <v>534466</v>
      </c>
      <c r="D264" s="5" t="s">
        <v>102</v>
      </c>
      <c r="E264" s="5" t="s">
        <v>359</v>
      </c>
      <c r="F264" s="6" t="s">
        <v>360</v>
      </c>
      <c r="G264" s="4" t="s">
        <v>361</v>
      </c>
      <c r="H264" s="32" t="s">
        <v>362</v>
      </c>
    </row>
    <row r="265" spans="1:8" ht="45.75" customHeight="1" x14ac:dyDescent="0.25">
      <c r="A265" s="7">
        <v>4400019296</v>
      </c>
      <c r="B265" s="4" t="s">
        <v>440</v>
      </c>
      <c r="C265" s="4">
        <v>534466</v>
      </c>
      <c r="D265" s="5" t="s">
        <v>111</v>
      </c>
      <c r="E265" s="5" t="s">
        <v>359</v>
      </c>
      <c r="F265" s="6" t="s">
        <v>360</v>
      </c>
      <c r="G265" s="4" t="s">
        <v>361</v>
      </c>
      <c r="H265" s="32" t="s">
        <v>362</v>
      </c>
    </row>
    <row r="266" spans="1:8" ht="45.75" customHeight="1" x14ac:dyDescent="0.25">
      <c r="A266" s="7">
        <v>4400019296</v>
      </c>
      <c r="B266" s="4" t="s">
        <v>440</v>
      </c>
      <c r="C266" s="4">
        <v>534466</v>
      </c>
      <c r="D266" s="5" t="s">
        <v>317</v>
      </c>
      <c r="E266" s="5" t="s">
        <v>359</v>
      </c>
      <c r="F266" s="6" t="s">
        <v>360</v>
      </c>
      <c r="G266" s="4" t="s">
        <v>361</v>
      </c>
      <c r="H266" s="32" t="s">
        <v>362</v>
      </c>
    </row>
    <row r="267" spans="1:8" ht="45.75" customHeight="1" x14ac:dyDescent="0.25">
      <c r="A267" s="7">
        <v>4400019296</v>
      </c>
      <c r="B267" s="4" t="s">
        <v>440</v>
      </c>
      <c r="C267" s="4">
        <v>534466</v>
      </c>
      <c r="D267" s="5" t="s">
        <v>134</v>
      </c>
      <c r="E267" s="5" t="s">
        <v>359</v>
      </c>
      <c r="F267" s="6" t="s">
        <v>360</v>
      </c>
      <c r="G267" s="4" t="s">
        <v>361</v>
      </c>
      <c r="H267" s="32" t="s">
        <v>362</v>
      </c>
    </row>
    <row r="268" spans="1:8" ht="45.75" customHeight="1" x14ac:dyDescent="0.25">
      <c r="A268" s="7">
        <v>4400019296</v>
      </c>
      <c r="B268" s="4" t="s">
        <v>440</v>
      </c>
      <c r="C268" s="4">
        <v>534466</v>
      </c>
      <c r="D268" s="5" t="s">
        <v>375</v>
      </c>
      <c r="E268" s="5" t="s">
        <v>359</v>
      </c>
      <c r="F268" s="6" t="s">
        <v>360</v>
      </c>
      <c r="G268" s="4" t="s">
        <v>361</v>
      </c>
      <c r="H268" s="32" t="s">
        <v>362</v>
      </c>
    </row>
    <row r="269" spans="1:8" ht="45.75" customHeight="1" x14ac:dyDescent="0.25">
      <c r="A269" s="7">
        <v>4400019296</v>
      </c>
      <c r="B269" s="4" t="s">
        <v>440</v>
      </c>
      <c r="C269" s="4">
        <v>534466</v>
      </c>
      <c r="D269" s="5" t="s">
        <v>112</v>
      </c>
      <c r="E269" s="5" t="s">
        <v>359</v>
      </c>
      <c r="F269" s="6" t="s">
        <v>360</v>
      </c>
      <c r="G269" s="4" t="s">
        <v>361</v>
      </c>
      <c r="H269" s="32" t="s">
        <v>362</v>
      </c>
    </row>
    <row r="270" spans="1:8" ht="45.75" customHeight="1" x14ac:dyDescent="0.25">
      <c r="A270" s="7">
        <v>4400019296</v>
      </c>
      <c r="B270" s="4" t="s">
        <v>440</v>
      </c>
      <c r="C270" s="4">
        <v>534466</v>
      </c>
      <c r="D270" s="5" t="s">
        <v>113</v>
      </c>
      <c r="E270" s="5" t="s">
        <v>359</v>
      </c>
      <c r="F270" s="6" t="s">
        <v>360</v>
      </c>
      <c r="G270" s="4" t="s">
        <v>361</v>
      </c>
      <c r="H270" s="32" t="s">
        <v>362</v>
      </c>
    </row>
    <row r="271" spans="1:8" ht="45.75" customHeight="1" x14ac:dyDescent="0.25">
      <c r="A271" s="7">
        <v>4400019296</v>
      </c>
      <c r="B271" s="4" t="s">
        <v>440</v>
      </c>
      <c r="C271" s="4">
        <v>534466</v>
      </c>
      <c r="D271" s="5" t="s">
        <v>114</v>
      </c>
      <c r="E271" s="5" t="s">
        <v>359</v>
      </c>
      <c r="F271" s="6" t="s">
        <v>360</v>
      </c>
      <c r="G271" s="4" t="s">
        <v>361</v>
      </c>
      <c r="H271" s="32" t="s">
        <v>362</v>
      </c>
    </row>
    <row r="272" spans="1:8" ht="45.75" customHeight="1" x14ac:dyDescent="0.25">
      <c r="A272" s="7">
        <v>4400019296</v>
      </c>
      <c r="B272" s="4" t="s">
        <v>440</v>
      </c>
      <c r="C272" s="4">
        <v>534466</v>
      </c>
      <c r="D272" s="5" t="s">
        <v>309</v>
      </c>
      <c r="E272" s="5" t="s">
        <v>359</v>
      </c>
      <c r="F272" s="6" t="s">
        <v>360</v>
      </c>
      <c r="G272" s="4" t="s">
        <v>361</v>
      </c>
      <c r="H272" s="32" t="s">
        <v>362</v>
      </c>
    </row>
    <row r="273" spans="1:8" ht="45.75" customHeight="1" x14ac:dyDescent="0.25">
      <c r="A273" s="7">
        <v>4400019938</v>
      </c>
      <c r="B273" s="4" t="s">
        <v>441</v>
      </c>
      <c r="C273" s="4">
        <v>175652</v>
      </c>
      <c r="D273" s="5" t="s">
        <v>82</v>
      </c>
      <c r="E273" s="5" t="s">
        <v>363</v>
      </c>
      <c r="F273" s="6" t="s">
        <v>364</v>
      </c>
      <c r="G273" s="4" t="s">
        <v>365</v>
      </c>
      <c r="H273" s="32" t="s">
        <v>366</v>
      </c>
    </row>
    <row r="274" spans="1:8" ht="45.75" customHeight="1" x14ac:dyDescent="0.25">
      <c r="A274" s="7">
        <v>4400019938</v>
      </c>
      <c r="B274" s="4" t="s">
        <v>441</v>
      </c>
      <c r="C274" s="4">
        <v>175652</v>
      </c>
      <c r="D274" s="5" t="s">
        <v>102</v>
      </c>
      <c r="E274" s="5" t="s">
        <v>363</v>
      </c>
      <c r="F274" s="6" t="s">
        <v>364</v>
      </c>
      <c r="G274" s="4" t="s">
        <v>365</v>
      </c>
      <c r="H274" s="32" t="s">
        <v>366</v>
      </c>
    </row>
    <row r="275" spans="1:8" ht="45.75" customHeight="1" x14ac:dyDescent="0.25">
      <c r="A275" s="7">
        <v>4400019938</v>
      </c>
      <c r="B275" s="4" t="s">
        <v>441</v>
      </c>
      <c r="C275" s="4">
        <v>175652</v>
      </c>
      <c r="D275" s="5" t="s">
        <v>111</v>
      </c>
      <c r="E275" s="5" t="s">
        <v>363</v>
      </c>
      <c r="F275" s="6" t="s">
        <v>364</v>
      </c>
      <c r="G275" s="4" t="s">
        <v>365</v>
      </c>
      <c r="H275" s="32" t="s">
        <v>366</v>
      </c>
    </row>
    <row r="276" spans="1:8" ht="45.75" customHeight="1" x14ac:dyDescent="0.25">
      <c r="A276" s="7">
        <v>4400019938</v>
      </c>
      <c r="B276" s="4" t="s">
        <v>441</v>
      </c>
      <c r="C276" s="4">
        <v>175652</v>
      </c>
      <c r="D276" s="5" t="s">
        <v>134</v>
      </c>
      <c r="E276" s="5" t="s">
        <v>363</v>
      </c>
      <c r="F276" s="6" t="s">
        <v>364</v>
      </c>
      <c r="G276" s="4" t="s">
        <v>365</v>
      </c>
      <c r="H276" s="32" t="s">
        <v>366</v>
      </c>
    </row>
    <row r="277" spans="1:8" ht="45.75" customHeight="1" x14ac:dyDescent="0.25">
      <c r="A277" s="7">
        <v>4400019938</v>
      </c>
      <c r="B277" s="4" t="s">
        <v>441</v>
      </c>
      <c r="C277" s="4">
        <v>175652</v>
      </c>
      <c r="D277" s="5" t="s">
        <v>112</v>
      </c>
      <c r="E277" s="5" t="s">
        <v>363</v>
      </c>
      <c r="F277" s="6" t="s">
        <v>364</v>
      </c>
      <c r="G277" s="4" t="s">
        <v>365</v>
      </c>
      <c r="H277" s="32" t="s">
        <v>366</v>
      </c>
    </row>
    <row r="278" spans="1:8" ht="45.75" customHeight="1" x14ac:dyDescent="0.25">
      <c r="A278" s="7">
        <v>4400019938</v>
      </c>
      <c r="B278" s="4" t="s">
        <v>441</v>
      </c>
      <c r="C278" s="4">
        <v>175652</v>
      </c>
      <c r="D278" s="5" t="s">
        <v>113</v>
      </c>
      <c r="E278" s="5" t="s">
        <v>363</v>
      </c>
      <c r="F278" s="6" t="s">
        <v>364</v>
      </c>
      <c r="G278" s="4" t="s">
        <v>365</v>
      </c>
      <c r="H278" s="32" t="s">
        <v>366</v>
      </c>
    </row>
    <row r="279" spans="1:8" ht="45.75" customHeight="1" x14ac:dyDescent="0.25">
      <c r="A279" s="7">
        <v>4400019938</v>
      </c>
      <c r="B279" s="4" t="s">
        <v>441</v>
      </c>
      <c r="C279" s="4">
        <v>175652</v>
      </c>
      <c r="D279" s="5" t="s">
        <v>309</v>
      </c>
      <c r="E279" s="5" t="s">
        <v>363</v>
      </c>
      <c r="F279" s="6" t="s">
        <v>364</v>
      </c>
      <c r="G279" s="4" t="s">
        <v>365</v>
      </c>
      <c r="H279" s="32" t="s">
        <v>366</v>
      </c>
    </row>
    <row r="280" spans="1:8" ht="45.75" customHeight="1" x14ac:dyDescent="0.25">
      <c r="A280" s="7">
        <v>4400019940</v>
      </c>
      <c r="B280" s="4" t="s">
        <v>442</v>
      </c>
      <c r="C280" s="4">
        <v>135020</v>
      </c>
      <c r="D280" s="5" t="s">
        <v>82</v>
      </c>
      <c r="E280" s="5" t="s">
        <v>393</v>
      </c>
      <c r="F280" s="6" t="s">
        <v>394</v>
      </c>
      <c r="G280" s="4" t="s">
        <v>395</v>
      </c>
      <c r="H280" s="32" t="s">
        <v>396</v>
      </c>
    </row>
    <row r="281" spans="1:8" ht="45.75" customHeight="1" x14ac:dyDescent="0.25">
      <c r="A281" s="7">
        <v>4400019940</v>
      </c>
      <c r="B281" s="4" t="s">
        <v>442</v>
      </c>
      <c r="C281" s="4">
        <v>135020</v>
      </c>
      <c r="D281" s="5" t="s">
        <v>114</v>
      </c>
      <c r="E281" s="5" t="s">
        <v>393</v>
      </c>
      <c r="F281" s="6" t="s">
        <v>394</v>
      </c>
      <c r="G281" s="4" t="s">
        <v>395</v>
      </c>
      <c r="H281" s="32" t="s">
        <v>396</v>
      </c>
    </row>
    <row r="282" spans="1:8" ht="45.75" customHeight="1" x14ac:dyDescent="0.25">
      <c r="A282" s="7">
        <v>4400020069</v>
      </c>
      <c r="B282" s="4" t="s">
        <v>443</v>
      </c>
      <c r="C282" s="4">
        <v>510402</v>
      </c>
      <c r="D282" s="5" t="s">
        <v>82</v>
      </c>
      <c r="E282" s="5" t="s">
        <v>380</v>
      </c>
      <c r="F282" s="6" t="s">
        <v>381</v>
      </c>
      <c r="G282" s="4" t="s">
        <v>382</v>
      </c>
      <c r="H282" s="32" t="s">
        <v>383</v>
      </c>
    </row>
    <row r="283" spans="1:8" ht="45.75" customHeight="1" x14ac:dyDescent="0.25">
      <c r="A283" s="7">
        <v>4400020069</v>
      </c>
      <c r="B283" s="4" t="s">
        <v>443</v>
      </c>
      <c r="C283" s="4">
        <v>510402</v>
      </c>
      <c r="D283" s="5" t="s">
        <v>102</v>
      </c>
      <c r="E283" s="5" t="s">
        <v>380</v>
      </c>
      <c r="F283" s="6" t="s">
        <v>381</v>
      </c>
      <c r="G283" s="4" t="s">
        <v>382</v>
      </c>
      <c r="H283" s="32" t="s">
        <v>383</v>
      </c>
    </row>
    <row r="284" spans="1:8" ht="45.75" customHeight="1" x14ac:dyDescent="0.25">
      <c r="A284" s="7">
        <v>4400020069</v>
      </c>
      <c r="B284" s="4" t="s">
        <v>443</v>
      </c>
      <c r="C284" s="4">
        <v>510402</v>
      </c>
      <c r="D284" s="5" t="s">
        <v>111</v>
      </c>
      <c r="E284" s="5" t="s">
        <v>380</v>
      </c>
      <c r="F284" s="6" t="s">
        <v>381</v>
      </c>
      <c r="G284" s="4" t="s">
        <v>382</v>
      </c>
      <c r="H284" s="32" t="s">
        <v>383</v>
      </c>
    </row>
    <row r="285" spans="1:8" ht="45.75" customHeight="1" x14ac:dyDescent="0.25">
      <c r="A285" s="7">
        <v>4400020069</v>
      </c>
      <c r="B285" s="4" t="s">
        <v>443</v>
      </c>
      <c r="C285" s="4">
        <v>510402</v>
      </c>
      <c r="D285" s="5" t="s">
        <v>384</v>
      </c>
      <c r="E285" s="5" t="s">
        <v>380</v>
      </c>
      <c r="F285" s="6" t="s">
        <v>381</v>
      </c>
      <c r="G285" s="4" t="s">
        <v>382</v>
      </c>
      <c r="H285" s="32" t="s">
        <v>383</v>
      </c>
    </row>
    <row r="286" spans="1:8" ht="45.75" customHeight="1" x14ac:dyDescent="0.25">
      <c r="A286" s="7">
        <v>4400020069</v>
      </c>
      <c r="B286" s="4" t="s">
        <v>443</v>
      </c>
      <c r="C286" s="4">
        <v>510402</v>
      </c>
      <c r="D286" s="5" t="s">
        <v>114</v>
      </c>
      <c r="E286" s="5" t="s">
        <v>380</v>
      </c>
      <c r="F286" s="6" t="s">
        <v>381</v>
      </c>
      <c r="G286" s="4" t="s">
        <v>382</v>
      </c>
      <c r="H286" s="32" t="s">
        <v>383</v>
      </c>
    </row>
    <row r="287" spans="1:8" ht="45.75" customHeight="1" x14ac:dyDescent="0.25">
      <c r="A287" s="7">
        <v>4400020070</v>
      </c>
      <c r="B287" s="4" t="s">
        <v>444</v>
      </c>
      <c r="C287" s="4">
        <v>343293</v>
      </c>
      <c r="D287" s="5" t="s">
        <v>82</v>
      </c>
      <c r="E287" s="5" t="s">
        <v>385</v>
      </c>
      <c r="F287" s="6" t="s">
        <v>386</v>
      </c>
      <c r="G287" s="4" t="s">
        <v>387</v>
      </c>
      <c r="H287" s="32" t="s">
        <v>388</v>
      </c>
    </row>
    <row r="288" spans="1:8" ht="45.75" customHeight="1" x14ac:dyDescent="0.25">
      <c r="A288" s="7">
        <v>4400020070</v>
      </c>
      <c r="B288" s="4" t="s">
        <v>444</v>
      </c>
      <c r="C288" s="4">
        <v>343293</v>
      </c>
      <c r="D288" s="5" t="s">
        <v>111</v>
      </c>
      <c r="E288" s="5" t="s">
        <v>385</v>
      </c>
      <c r="F288" s="6" t="s">
        <v>386</v>
      </c>
      <c r="G288" s="4" t="s">
        <v>387</v>
      </c>
      <c r="H288" s="32" t="s">
        <v>388</v>
      </c>
    </row>
    <row r="289" spans="1:8" ht="45.75" customHeight="1" x14ac:dyDescent="0.25">
      <c r="A289" s="7">
        <v>4400020070</v>
      </c>
      <c r="B289" s="4" t="s">
        <v>444</v>
      </c>
      <c r="C289" s="4">
        <v>343293</v>
      </c>
      <c r="D289" s="5" t="s">
        <v>317</v>
      </c>
      <c r="E289" s="5" t="s">
        <v>385</v>
      </c>
      <c r="F289" s="6" t="s">
        <v>386</v>
      </c>
      <c r="G289" s="4" t="s">
        <v>387</v>
      </c>
      <c r="H289" s="32" t="s">
        <v>388</v>
      </c>
    </row>
    <row r="290" spans="1:8" ht="45.75" customHeight="1" x14ac:dyDescent="0.25">
      <c r="A290" s="7">
        <v>4400020070</v>
      </c>
      <c r="B290" s="4" t="s">
        <v>444</v>
      </c>
      <c r="C290" s="4">
        <v>343293</v>
      </c>
      <c r="D290" s="5" t="s">
        <v>134</v>
      </c>
      <c r="E290" s="5" t="s">
        <v>385</v>
      </c>
      <c r="F290" s="6" t="s">
        <v>386</v>
      </c>
      <c r="G290" s="4" t="s">
        <v>387</v>
      </c>
      <c r="H290" s="32" t="s">
        <v>388</v>
      </c>
    </row>
    <row r="291" spans="1:8" ht="45.75" customHeight="1" x14ac:dyDescent="0.25">
      <c r="A291" s="7">
        <v>4400020070</v>
      </c>
      <c r="B291" s="4" t="s">
        <v>444</v>
      </c>
      <c r="C291" s="4">
        <v>343293</v>
      </c>
      <c r="D291" s="5" t="s">
        <v>112</v>
      </c>
      <c r="E291" s="5" t="s">
        <v>385</v>
      </c>
      <c r="F291" s="6" t="s">
        <v>386</v>
      </c>
      <c r="G291" s="4" t="s">
        <v>387</v>
      </c>
      <c r="H291" s="32" t="s">
        <v>388</v>
      </c>
    </row>
    <row r="292" spans="1:8" ht="45.75" customHeight="1" x14ac:dyDescent="0.25">
      <c r="A292" s="7">
        <v>4400020070</v>
      </c>
      <c r="B292" s="4" t="s">
        <v>444</v>
      </c>
      <c r="C292" s="4">
        <v>343293</v>
      </c>
      <c r="D292" s="5" t="s">
        <v>113</v>
      </c>
      <c r="E292" s="5" t="s">
        <v>385</v>
      </c>
      <c r="F292" s="6" t="s">
        <v>386</v>
      </c>
      <c r="G292" s="4" t="s">
        <v>387</v>
      </c>
      <c r="H292" s="32" t="s">
        <v>388</v>
      </c>
    </row>
    <row r="293" spans="1:8" ht="45.75" customHeight="1" x14ac:dyDescent="0.25">
      <c r="A293" s="7">
        <v>4400020070</v>
      </c>
      <c r="B293" s="4" t="s">
        <v>444</v>
      </c>
      <c r="C293" s="4">
        <v>343293</v>
      </c>
      <c r="D293" s="5" t="s">
        <v>309</v>
      </c>
      <c r="E293" s="5" t="s">
        <v>385</v>
      </c>
      <c r="F293" s="6" t="s">
        <v>386</v>
      </c>
      <c r="G293" s="4" t="s">
        <v>387</v>
      </c>
      <c r="H293" s="32" t="s">
        <v>388</v>
      </c>
    </row>
    <row r="294" spans="1:8" ht="45.75" customHeight="1" x14ac:dyDescent="0.25">
      <c r="A294" s="7">
        <v>4400020071</v>
      </c>
      <c r="B294" s="4" t="s">
        <v>445</v>
      </c>
      <c r="C294" s="4">
        <v>121665</v>
      </c>
      <c r="D294" s="5" t="s">
        <v>82</v>
      </c>
      <c r="E294" s="5" t="s">
        <v>389</v>
      </c>
      <c r="F294" s="6" t="s">
        <v>390</v>
      </c>
      <c r="G294" s="4" t="s">
        <v>391</v>
      </c>
      <c r="H294" s="32" t="s">
        <v>392</v>
      </c>
    </row>
    <row r="295" spans="1:8" ht="45.75" customHeight="1" x14ac:dyDescent="0.25">
      <c r="A295" s="7">
        <v>4400020071</v>
      </c>
      <c r="B295" s="4" t="s">
        <v>445</v>
      </c>
      <c r="C295" s="4">
        <v>121665</v>
      </c>
      <c r="D295" s="5" t="s">
        <v>102</v>
      </c>
      <c r="E295" s="5" t="s">
        <v>389</v>
      </c>
      <c r="F295" s="6" t="s">
        <v>390</v>
      </c>
      <c r="G295" s="4" t="s">
        <v>391</v>
      </c>
      <c r="H295" s="32" t="s">
        <v>392</v>
      </c>
    </row>
    <row r="296" spans="1:8" ht="45.75" customHeight="1" x14ac:dyDescent="0.25">
      <c r="A296" s="7">
        <v>4400020071</v>
      </c>
      <c r="B296" s="4" t="s">
        <v>445</v>
      </c>
      <c r="C296" s="4">
        <v>121665</v>
      </c>
      <c r="D296" s="5" t="s">
        <v>111</v>
      </c>
      <c r="E296" s="5" t="s">
        <v>389</v>
      </c>
      <c r="F296" s="6" t="s">
        <v>390</v>
      </c>
      <c r="G296" s="4" t="s">
        <v>391</v>
      </c>
      <c r="H296" s="32" t="s">
        <v>392</v>
      </c>
    </row>
    <row r="297" spans="1:8" ht="45.75" customHeight="1" x14ac:dyDescent="0.25">
      <c r="A297" s="7">
        <v>4400020071</v>
      </c>
      <c r="B297" s="4" t="s">
        <v>445</v>
      </c>
      <c r="C297" s="4">
        <v>121665</v>
      </c>
      <c r="D297" s="5" t="s">
        <v>134</v>
      </c>
      <c r="E297" s="5" t="s">
        <v>389</v>
      </c>
      <c r="F297" s="6" t="s">
        <v>390</v>
      </c>
      <c r="G297" s="4" t="s">
        <v>391</v>
      </c>
      <c r="H297" s="32" t="s">
        <v>392</v>
      </c>
    </row>
    <row r="298" spans="1:8" ht="45.75" customHeight="1" x14ac:dyDescent="0.25">
      <c r="A298" s="7">
        <v>4400020071</v>
      </c>
      <c r="B298" s="4" t="s">
        <v>445</v>
      </c>
      <c r="C298" s="4">
        <v>121665</v>
      </c>
      <c r="D298" s="5" t="s">
        <v>112</v>
      </c>
      <c r="E298" s="5" t="s">
        <v>389</v>
      </c>
      <c r="F298" s="6" t="s">
        <v>390</v>
      </c>
      <c r="G298" s="4" t="s">
        <v>391</v>
      </c>
      <c r="H298" s="32" t="s">
        <v>392</v>
      </c>
    </row>
    <row r="299" spans="1:8" ht="45.75" customHeight="1" x14ac:dyDescent="0.25">
      <c r="A299" s="7">
        <v>4400020071</v>
      </c>
      <c r="B299" s="4" t="s">
        <v>445</v>
      </c>
      <c r="C299" s="4">
        <v>121665</v>
      </c>
      <c r="D299" s="5" t="s">
        <v>113</v>
      </c>
      <c r="E299" s="5" t="s">
        <v>389</v>
      </c>
      <c r="F299" s="6" t="s">
        <v>390</v>
      </c>
      <c r="G299" s="4" t="s">
        <v>391</v>
      </c>
      <c r="H299" s="32" t="s">
        <v>392</v>
      </c>
    </row>
    <row r="300" spans="1:8" ht="45.75" customHeight="1" x14ac:dyDescent="0.25">
      <c r="A300" s="7">
        <v>4400020071</v>
      </c>
      <c r="B300" s="4" t="s">
        <v>445</v>
      </c>
      <c r="C300" s="4">
        <v>121665</v>
      </c>
      <c r="D300" s="5" t="s">
        <v>309</v>
      </c>
      <c r="E300" s="5" t="s">
        <v>389</v>
      </c>
      <c r="F300" s="6" t="s">
        <v>390</v>
      </c>
      <c r="G300" s="4" t="s">
        <v>391</v>
      </c>
      <c r="H300" s="32" t="s">
        <v>392</v>
      </c>
    </row>
    <row r="301" spans="1:8" ht="45.75" customHeight="1" x14ac:dyDescent="0.25">
      <c r="A301" s="7">
        <v>4400020416</v>
      </c>
      <c r="B301" s="4" t="s">
        <v>446</v>
      </c>
      <c r="C301" s="4">
        <v>171543</v>
      </c>
      <c r="D301" s="5" t="s">
        <v>309</v>
      </c>
      <c r="E301" s="5" t="s">
        <v>367</v>
      </c>
      <c r="F301" s="6" t="s">
        <v>368</v>
      </c>
      <c r="G301" s="4" t="s">
        <v>369</v>
      </c>
      <c r="H301" s="32" t="s">
        <v>370</v>
      </c>
    </row>
    <row r="302" spans="1:8" ht="45.75" customHeight="1" x14ac:dyDescent="0.25">
      <c r="A302" s="7">
        <v>4400020416</v>
      </c>
      <c r="B302" s="4" t="s">
        <v>446</v>
      </c>
      <c r="C302" s="4">
        <v>171543</v>
      </c>
      <c r="D302" s="5" t="s">
        <v>82</v>
      </c>
      <c r="E302" s="5" t="s">
        <v>367</v>
      </c>
      <c r="F302" s="6" t="s">
        <v>368</v>
      </c>
      <c r="G302" s="4" t="s">
        <v>369</v>
      </c>
      <c r="H302" s="32" t="s">
        <v>370</v>
      </c>
    </row>
    <row r="303" spans="1:8" ht="45.75" customHeight="1" x14ac:dyDescent="0.25">
      <c r="A303" s="7">
        <v>4400020417</v>
      </c>
      <c r="B303" s="4" t="s">
        <v>447</v>
      </c>
      <c r="C303" s="4">
        <v>535580</v>
      </c>
      <c r="D303" s="5" t="s">
        <v>82</v>
      </c>
      <c r="E303" s="5" t="s">
        <v>371</v>
      </c>
      <c r="F303" s="6" t="s">
        <v>372</v>
      </c>
      <c r="G303" s="4" t="s">
        <v>373</v>
      </c>
      <c r="H303" s="32" t="s">
        <v>374</v>
      </c>
    </row>
    <row r="304" spans="1:8" ht="45.75" customHeight="1" x14ac:dyDescent="0.25">
      <c r="A304" s="7">
        <v>4400020417</v>
      </c>
      <c r="B304" s="4" t="s">
        <v>447</v>
      </c>
      <c r="C304" s="4">
        <v>535580</v>
      </c>
      <c r="D304" s="5" t="s">
        <v>134</v>
      </c>
      <c r="E304" s="5" t="s">
        <v>371</v>
      </c>
      <c r="F304" s="6" t="s">
        <v>372</v>
      </c>
      <c r="G304" s="4" t="s">
        <v>373</v>
      </c>
      <c r="H304" s="32" t="s">
        <v>374</v>
      </c>
    </row>
    <row r="305" spans="1:8" ht="45.75" customHeight="1" x14ac:dyDescent="0.25">
      <c r="A305" s="7">
        <v>4400020417</v>
      </c>
      <c r="B305" s="4" t="s">
        <v>447</v>
      </c>
      <c r="C305" s="4">
        <v>535580</v>
      </c>
      <c r="D305" s="5" t="s">
        <v>112</v>
      </c>
      <c r="E305" s="5" t="s">
        <v>371</v>
      </c>
      <c r="F305" s="6" t="s">
        <v>372</v>
      </c>
      <c r="G305" s="4" t="s">
        <v>373</v>
      </c>
      <c r="H305" s="32" t="s">
        <v>374</v>
      </c>
    </row>
    <row r="306" spans="1:8" ht="45.75" customHeight="1" x14ac:dyDescent="0.25">
      <c r="A306" s="7">
        <v>4400020417</v>
      </c>
      <c r="B306" s="4" t="s">
        <v>447</v>
      </c>
      <c r="C306" s="4">
        <v>535580</v>
      </c>
      <c r="D306" s="5" t="s">
        <v>113</v>
      </c>
      <c r="E306" s="5" t="s">
        <v>371</v>
      </c>
      <c r="F306" s="6" t="s">
        <v>372</v>
      </c>
      <c r="G306" s="4" t="s">
        <v>373</v>
      </c>
      <c r="H306" s="32" t="s">
        <v>374</v>
      </c>
    </row>
    <row r="307" spans="1:8" ht="45.75" customHeight="1" x14ac:dyDescent="0.25">
      <c r="A307" s="7">
        <v>4400020417</v>
      </c>
      <c r="B307" s="4" t="s">
        <v>447</v>
      </c>
      <c r="C307" s="4">
        <v>535580</v>
      </c>
      <c r="D307" s="5" t="s">
        <v>309</v>
      </c>
      <c r="E307" s="5" t="s">
        <v>371</v>
      </c>
      <c r="F307" s="6" t="s">
        <v>372</v>
      </c>
      <c r="G307" s="4" t="s">
        <v>373</v>
      </c>
      <c r="H307" s="32" t="s">
        <v>374</v>
      </c>
    </row>
    <row r="308" spans="1:8" ht="45.75" customHeight="1" x14ac:dyDescent="0.25">
      <c r="A308" s="7">
        <v>4400020432</v>
      </c>
      <c r="B308" s="4" t="s">
        <v>448</v>
      </c>
      <c r="C308" s="4">
        <v>377262</v>
      </c>
      <c r="D308" s="5" t="s">
        <v>82</v>
      </c>
      <c r="E308" s="5" t="s">
        <v>376</v>
      </c>
      <c r="F308" s="6" t="s">
        <v>377</v>
      </c>
      <c r="G308" s="4" t="s">
        <v>378</v>
      </c>
      <c r="H308" s="32" t="s">
        <v>189</v>
      </c>
    </row>
    <row r="309" spans="1:8" ht="45.75" customHeight="1" x14ac:dyDescent="0.25">
      <c r="A309" s="7">
        <v>4400020432</v>
      </c>
      <c r="B309" s="4" t="s">
        <v>448</v>
      </c>
      <c r="C309" s="4">
        <v>377262</v>
      </c>
      <c r="D309" s="5" t="s">
        <v>114</v>
      </c>
      <c r="E309" s="5" t="s">
        <v>376</v>
      </c>
      <c r="F309" s="6" t="s">
        <v>377</v>
      </c>
      <c r="G309" s="4" t="s">
        <v>378</v>
      </c>
      <c r="H309" s="32" t="s">
        <v>189</v>
      </c>
    </row>
    <row r="310" spans="1:8" ht="45.75" customHeight="1" x14ac:dyDescent="0.25">
      <c r="A310" s="7">
        <v>4400020553</v>
      </c>
      <c r="B310" s="4" t="s">
        <v>411</v>
      </c>
      <c r="C310" s="4">
        <v>191166</v>
      </c>
      <c r="D310" s="5" t="s">
        <v>82</v>
      </c>
      <c r="E310" s="5" t="s">
        <v>397</v>
      </c>
      <c r="F310" s="6" t="s">
        <v>398</v>
      </c>
      <c r="G310" s="4" t="s">
        <v>399</v>
      </c>
      <c r="H310" s="32" t="s">
        <v>400</v>
      </c>
    </row>
    <row r="311" spans="1:8" ht="45.75" customHeight="1" x14ac:dyDescent="0.25">
      <c r="A311" s="7">
        <v>4400020553</v>
      </c>
      <c r="B311" s="4" t="s">
        <v>411</v>
      </c>
      <c r="C311" s="4">
        <v>191166</v>
      </c>
      <c r="D311" s="5" t="s">
        <v>375</v>
      </c>
      <c r="E311" s="5" t="s">
        <v>397</v>
      </c>
      <c r="F311" s="6" t="s">
        <v>398</v>
      </c>
      <c r="G311" s="4" t="s">
        <v>399</v>
      </c>
      <c r="H311" s="32" t="s">
        <v>400</v>
      </c>
    </row>
    <row r="312" spans="1:8" ht="45.75" customHeight="1" x14ac:dyDescent="0.25">
      <c r="A312" s="7">
        <v>4400021065</v>
      </c>
      <c r="B312" s="4" t="s">
        <v>401</v>
      </c>
      <c r="C312" s="4">
        <v>150557</v>
      </c>
      <c r="D312" s="5" t="s">
        <v>82</v>
      </c>
      <c r="E312" s="5" t="s">
        <v>402</v>
      </c>
      <c r="F312" s="6" t="s">
        <v>403</v>
      </c>
      <c r="G312" s="4" t="s">
        <v>404</v>
      </c>
      <c r="H312" s="32" t="s">
        <v>405</v>
      </c>
    </row>
    <row r="313" spans="1:8" ht="45.75" customHeight="1" x14ac:dyDescent="0.25">
      <c r="A313" s="7">
        <v>4400021065</v>
      </c>
      <c r="B313" s="4" t="s">
        <v>401</v>
      </c>
      <c r="C313" s="4">
        <v>150557</v>
      </c>
      <c r="D313" s="5" t="s">
        <v>102</v>
      </c>
      <c r="E313" s="5" t="s">
        <v>402</v>
      </c>
      <c r="F313" s="6" t="s">
        <v>403</v>
      </c>
      <c r="G313" s="4" t="s">
        <v>404</v>
      </c>
      <c r="H313" s="32" t="s">
        <v>405</v>
      </c>
    </row>
    <row r="314" spans="1:8" ht="45.75" customHeight="1" x14ac:dyDescent="0.25">
      <c r="A314" s="7">
        <v>4400021065</v>
      </c>
      <c r="B314" s="4" t="s">
        <v>401</v>
      </c>
      <c r="C314" s="4">
        <v>150557</v>
      </c>
      <c r="D314" s="5" t="s">
        <v>375</v>
      </c>
      <c r="E314" s="5" t="s">
        <v>402</v>
      </c>
      <c r="F314" s="6" t="s">
        <v>403</v>
      </c>
      <c r="G314" s="4" t="s">
        <v>404</v>
      </c>
      <c r="H314" s="32" t="s">
        <v>405</v>
      </c>
    </row>
    <row r="315" spans="1:8" ht="45.75" customHeight="1" x14ac:dyDescent="0.25">
      <c r="A315" s="7">
        <v>4400021065</v>
      </c>
      <c r="B315" s="4" t="s">
        <v>401</v>
      </c>
      <c r="C315" s="4">
        <v>150557</v>
      </c>
      <c r="D315" s="5" t="s">
        <v>113</v>
      </c>
      <c r="E315" s="5" t="s">
        <v>402</v>
      </c>
      <c r="F315" s="6" t="s">
        <v>403</v>
      </c>
      <c r="G315" s="4" t="s">
        <v>404</v>
      </c>
      <c r="H315" s="32" t="s">
        <v>405</v>
      </c>
    </row>
    <row r="316" spans="1:8" ht="45.75" customHeight="1" x14ac:dyDescent="0.25">
      <c r="A316" s="7">
        <v>4400021054</v>
      </c>
      <c r="B316" s="4" t="s">
        <v>406</v>
      </c>
      <c r="C316" s="4">
        <v>136494</v>
      </c>
      <c r="D316" s="5" t="s">
        <v>82</v>
      </c>
      <c r="E316" s="5" t="s">
        <v>407</v>
      </c>
      <c r="F316" s="6" t="s">
        <v>408</v>
      </c>
      <c r="G316" s="4" t="s">
        <v>409</v>
      </c>
      <c r="H316" s="32" t="s">
        <v>410</v>
      </c>
    </row>
    <row r="317" spans="1:8" ht="45.75" customHeight="1" x14ac:dyDescent="0.25">
      <c r="A317" s="7">
        <v>4400021054</v>
      </c>
      <c r="B317" s="4" t="s">
        <v>406</v>
      </c>
      <c r="C317" s="4">
        <v>136494</v>
      </c>
      <c r="D317" s="5" t="s">
        <v>134</v>
      </c>
      <c r="E317" s="5" t="s">
        <v>407</v>
      </c>
      <c r="F317" s="6" t="s">
        <v>408</v>
      </c>
      <c r="G317" s="4" t="s">
        <v>409</v>
      </c>
      <c r="H317" s="32" t="s">
        <v>410</v>
      </c>
    </row>
    <row r="318" spans="1:8" ht="45.75" customHeight="1" x14ac:dyDescent="0.25">
      <c r="A318" s="7">
        <v>4400021211</v>
      </c>
      <c r="B318" s="4" t="s">
        <v>449</v>
      </c>
      <c r="C318" s="4">
        <v>142530</v>
      </c>
      <c r="D318" s="5" t="s">
        <v>82</v>
      </c>
      <c r="E318" s="5" t="s">
        <v>453</v>
      </c>
      <c r="F318" s="6" t="s">
        <v>450</v>
      </c>
      <c r="G318" s="4" t="s">
        <v>451</v>
      </c>
      <c r="H318" s="32" t="s">
        <v>452</v>
      </c>
    </row>
    <row r="319" spans="1:8" ht="45.75" customHeight="1" x14ac:dyDescent="0.25">
      <c r="A319" s="7">
        <v>4400021211</v>
      </c>
      <c r="B319" s="4" t="s">
        <v>449</v>
      </c>
      <c r="C319" s="4">
        <v>142530</v>
      </c>
      <c r="D319" s="5" t="s">
        <v>114</v>
      </c>
      <c r="E319" s="5" t="s">
        <v>453</v>
      </c>
      <c r="F319" s="6" t="s">
        <v>450</v>
      </c>
      <c r="G319" s="4" t="s">
        <v>451</v>
      </c>
      <c r="H319" s="32" t="s">
        <v>452</v>
      </c>
    </row>
    <row r="320" spans="1:8" ht="45.75" customHeight="1" x14ac:dyDescent="0.25">
      <c r="A320" s="7">
        <v>4400021212</v>
      </c>
      <c r="B320" s="4" t="s">
        <v>454</v>
      </c>
      <c r="C320" s="4">
        <v>538108</v>
      </c>
      <c r="D320" s="5" t="s">
        <v>82</v>
      </c>
      <c r="E320" s="5" t="s">
        <v>455</v>
      </c>
      <c r="F320" s="6" t="s">
        <v>456</v>
      </c>
      <c r="G320" s="4" t="s">
        <v>457</v>
      </c>
      <c r="H320" s="32" t="s">
        <v>458</v>
      </c>
    </row>
    <row r="321" spans="1:8" ht="45.75" customHeight="1" x14ac:dyDescent="0.25">
      <c r="A321" s="7">
        <v>4400021212</v>
      </c>
      <c r="B321" s="4" t="s">
        <v>454</v>
      </c>
      <c r="C321" s="4">
        <v>538108</v>
      </c>
      <c r="D321" s="5" t="s">
        <v>375</v>
      </c>
      <c r="E321" s="5" t="s">
        <v>455</v>
      </c>
      <c r="F321" s="6" t="s">
        <v>456</v>
      </c>
      <c r="G321" s="4" t="s">
        <v>457</v>
      </c>
      <c r="H321" s="32" t="s">
        <v>458</v>
      </c>
    </row>
    <row r="322" spans="1:8" ht="45.75" customHeight="1" x14ac:dyDescent="0.25">
      <c r="A322" s="7">
        <v>4400021539</v>
      </c>
      <c r="B322" s="4" t="s">
        <v>459</v>
      </c>
      <c r="C322" s="4">
        <v>146072</v>
      </c>
      <c r="D322" s="5" t="s">
        <v>82</v>
      </c>
      <c r="E322" s="5" t="s">
        <v>460</v>
      </c>
      <c r="F322" s="6" t="s">
        <v>461</v>
      </c>
      <c r="G322" s="4" t="s">
        <v>462</v>
      </c>
      <c r="H322" s="32" t="s">
        <v>463</v>
      </c>
    </row>
    <row r="323" spans="1:8" ht="45.75" customHeight="1" x14ac:dyDescent="0.25">
      <c r="A323" s="7">
        <v>4400021539</v>
      </c>
      <c r="B323" s="4" t="s">
        <v>459</v>
      </c>
      <c r="C323" s="4">
        <v>146072</v>
      </c>
      <c r="D323" s="5" t="s">
        <v>114</v>
      </c>
      <c r="E323" s="5" t="s">
        <v>460</v>
      </c>
      <c r="F323" s="6" t="s">
        <v>461</v>
      </c>
      <c r="G323" s="4" t="s">
        <v>462</v>
      </c>
      <c r="H323" s="32" t="s">
        <v>463</v>
      </c>
    </row>
    <row r="324" spans="1:8" ht="45.75" customHeight="1" x14ac:dyDescent="0.25">
      <c r="A324" s="7">
        <v>4400021540</v>
      </c>
      <c r="B324" s="4" t="s">
        <v>464</v>
      </c>
      <c r="C324" s="4">
        <v>148305</v>
      </c>
      <c r="D324" s="5" t="s">
        <v>82</v>
      </c>
      <c r="E324" s="5" t="s">
        <v>465</v>
      </c>
      <c r="F324" s="6" t="s">
        <v>466</v>
      </c>
      <c r="G324" s="4" t="s">
        <v>467</v>
      </c>
      <c r="H324" s="32" t="s">
        <v>468</v>
      </c>
    </row>
    <row r="325" spans="1:8" ht="45.75" customHeight="1" x14ac:dyDescent="0.25">
      <c r="A325" s="7">
        <v>4400021540</v>
      </c>
      <c r="B325" s="4" t="s">
        <v>464</v>
      </c>
      <c r="C325" s="4">
        <v>148305</v>
      </c>
      <c r="D325" s="5" t="s">
        <v>114</v>
      </c>
      <c r="E325" s="5" t="s">
        <v>465</v>
      </c>
      <c r="F325" s="6" t="s">
        <v>466</v>
      </c>
      <c r="G325" s="4" t="s">
        <v>467</v>
      </c>
      <c r="H325" s="32" t="s">
        <v>468</v>
      </c>
    </row>
    <row r="326" spans="1:8" ht="45.75" customHeight="1" x14ac:dyDescent="0.25">
      <c r="A326" s="7">
        <v>4400021917</v>
      </c>
      <c r="B326" s="4" t="s">
        <v>470</v>
      </c>
      <c r="C326" s="4">
        <v>537632</v>
      </c>
      <c r="D326" s="5" t="s">
        <v>82</v>
      </c>
      <c r="E326" s="5" t="s">
        <v>471</v>
      </c>
      <c r="F326" s="6" t="s">
        <v>472</v>
      </c>
      <c r="G326" s="4" t="s">
        <v>473</v>
      </c>
      <c r="H326" s="32" t="s">
        <v>474</v>
      </c>
    </row>
    <row r="327" spans="1:8" ht="45.75" customHeight="1" x14ac:dyDescent="0.25">
      <c r="A327" s="7">
        <v>4400021917</v>
      </c>
      <c r="B327" s="4" t="s">
        <v>470</v>
      </c>
      <c r="C327" s="4">
        <v>537632</v>
      </c>
      <c r="D327" s="5" t="s">
        <v>309</v>
      </c>
      <c r="E327" s="5" t="s">
        <v>471</v>
      </c>
      <c r="F327" s="6" t="s">
        <v>472</v>
      </c>
      <c r="G327" s="4" t="s">
        <v>473</v>
      </c>
      <c r="H327" s="32" t="s">
        <v>474</v>
      </c>
    </row>
    <row r="328" spans="1:8" ht="45.75" customHeight="1" x14ac:dyDescent="0.25">
      <c r="A328" s="7">
        <v>4400022396</v>
      </c>
      <c r="B328" s="4" t="s">
        <v>475</v>
      </c>
      <c r="C328" s="4">
        <v>179832</v>
      </c>
      <c r="D328" s="5" t="s">
        <v>82</v>
      </c>
      <c r="E328" s="5" t="s">
        <v>476</v>
      </c>
      <c r="F328" s="6" t="s">
        <v>477</v>
      </c>
      <c r="G328" s="4" t="s">
        <v>478</v>
      </c>
      <c r="H328" s="32" t="s">
        <v>479</v>
      </c>
    </row>
    <row r="329" spans="1:8" ht="45.75" customHeight="1" x14ac:dyDescent="0.25">
      <c r="A329" s="7">
        <v>4400022396</v>
      </c>
      <c r="B329" s="4" t="s">
        <v>475</v>
      </c>
      <c r="C329" s="4">
        <v>179832</v>
      </c>
      <c r="D329" s="5" t="s">
        <v>111</v>
      </c>
      <c r="E329" s="5" t="s">
        <v>476</v>
      </c>
      <c r="F329" s="6" t="s">
        <v>477</v>
      </c>
      <c r="G329" s="4" t="s">
        <v>478</v>
      </c>
      <c r="H329" s="32" t="s">
        <v>479</v>
      </c>
    </row>
    <row r="330" spans="1:8" ht="45.75" customHeight="1" x14ac:dyDescent="0.25">
      <c r="A330" s="7">
        <v>4400022396</v>
      </c>
      <c r="B330" s="4" t="s">
        <v>475</v>
      </c>
      <c r="C330" s="4">
        <v>179832</v>
      </c>
      <c r="D330" s="5" t="s">
        <v>375</v>
      </c>
      <c r="E330" s="5" t="s">
        <v>476</v>
      </c>
      <c r="F330" s="6" t="s">
        <v>477</v>
      </c>
      <c r="G330" s="4" t="s">
        <v>478</v>
      </c>
      <c r="H330" s="32" t="s">
        <v>479</v>
      </c>
    </row>
    <row r="331" spans="1:8" ht="45.75" customHeight="1" x14ac:dyDescent="0.25">
      <c r="A331" s="7">
        <v>4400022397</v>
      </c>
      <c r="B331" s="4" t="s">
        <v>480</v>
      </c>
      <c r="C331" s="4">
        <v>157009</v>
      </c>
      <c r="D331" s="5" t="s">
        <v>82</v>
      </c>
      <c r="E331" s="5" t="s">
        <v>481</v>
      </c>
      <c r="F331" s="6" t="s">
        <v>482</v>
      </c>
      <c r="G331" s="4" t="s">
        <v>483</v>
      </c>
      <c r="H331" s="32" t="s">
        <v>484</v>
      </c>
    </row>
    <row r="332" spans="1:8" ht="56.25" x14ac:dyDescent="0.25">
      <c r="A332" s="7">
        <v>4400022397</v>
      </c>
      <c r="B332" s="4" t="s">
        <v>480</v>
      </c>
      <c r="C332" s="4">
        <v>157009</v>
      </c>
      <c r="D332" s="5" t="s">
        <v>309</v>
      </c>
      <c r="E332" s="5" t="s">
        <v>481</v>
      </c>
      <c r="F332" s="6" t="s">
        <v>482</v>
      </c>
      <c r="G332" s="4" t="s">
        <v>483</v>
      </c>
      <c r="H332" s="32" t="s">
        <v>484</v>
      </c>
    </row>
    <row r="333" spans="1:8" ht="45.75" customHeight="1" x14ac:dyDescent="0.25">
      <c r="A333" s="7">
        <v>4400022398</v>
      </c>
      <c r="B333" s="4" t="s">
        <v>485</v>
      </c>
      <c r="C333" s="4">
        <v>133067</v>
      </c>
      <c r="D333" s="5" t="s">
        <v>82</v>
      </c>
      <c r="E333" s="5" t="s">
        <v>486</v>
      </c>
      <c r="F333" s="6" t="s">
        <v>487</v>
      </c>
      <c r="G333" s="4" t="s">
        <v>488</v>
      </c>
      <c r="H333" s="32" t="s">
        <v>489</v>
      </c>
    </row>
    <row r="334" spans="1:8" ht="45.75" customHeight="1" x14ac:dyDescent="0.25">
      <c r="A334" s="7">
        <v>4400022398</v>
      </c>
      <c r="B334" s="4" t="s">
        <v>485</v>
      </c>
      <c r="C334" s="4">
        <v>133067</v>
      </c>
      <c r="D334" s="5" t="s">
        <v>102</v>
      </c>
      <c r="E334" s="5" t="s">
        <v>486</v>
      </c>
      <c r="F334" s="6" t="s">
        <v>487</v>
      </c>
      <c r="G334" s="4" t="s">
        <v>488</v>
      </c>
      <c r="H334" s="32" t="s">
        <v>489</v>
      </c>
    </row>
    <row r="335" spans="1:8" ht="45.75" customHeight="1" x14ac:dyDescent="0.25">
      <c r="A335" s="7">
        <v>4400022519</v>
      </c>
      <c r="B335" s="4" t="s">
        <v>490</v>
      </c>
      <c r="C335" s="4">
        <v>388427</v>
      </c>
      <c r="D335" s="5" t="s">
        <v>82</v>
      </c>
      <c r="E335" s="5" t="s">
        <v>491</v>
      </c>
      <c r="F335" s="6" t="s">
        <v>492</v>
      </c>
      <c r="G335" s="4" t="s">
        <v>493</v>
      </c>
      <c r="H335" s="32" t="s">
        <v>494</v>
      </c>
    </row>
    <row r="336" spans="1:8" ht="45.75" customHeight="1" x14ac:dyDescent="0.25">
      <c r="A336" s="7">
        <v>4400022519</v>
      </c>
      <c r="B336" s="4" t="s">
        <v>490</v>
      </c>
      <c r="C336" s="4">
        <v>388427</v>
      </c>
      <c r="D336" s="5" t="s">
        <v>102</v>
      </c>
      <c r="E336" s="5" t="s">
        <v>491</v>
      </c>
      <c r="F336" s="6" t="s">
        <v>492</v>
      </c>
      <c r="G336" s="4" t="s">
        <v>493</v>
      </c>
      <c r="H336" s="32" t="s">
        <v>494</v>
      </c>
    </row>
    <row r="337" spans="1:8" ht="45.75" customHeight="1" x14ac:dyDescent="0.25">
      <c r="A337" s="7">
        <v>4400022519</v>
      </c>
      <c r="B337" s="4" t="s">
        <v>490</v>
      </c>
      <c r="C337" s="4">
        <v>388427</v>
      </c>
      <c r="D337" s="5" t="s">
        <v>111</v>
      </c>
      <c r="E337" s="5" t="s">
        <v>491</v>
      </c>
      <c r="F337" s="6" t="s">
        <v>492</v>
      </c>
      <c r="G337" s="4" t="s">
        <v>493</v>
      </c>
      <c r="H337" s="32" t="s">
        <v>494</v>
      </c>
    </row>
    <row r="338" spans="1:8" ht="45.75" customHeight="1" x14ac:dyDescent="0.25">
      <c r="A338" s="7">
        <v>4400022519</v>
      </c>
      <c r="B338" s="4" t="s">
        <v>490</v>
      </c>
      <c r="C338" s="4">
        <v>388427</v>
      </c>
      <c r="D338" s="5" t="s">
        <v>317</v>
      </c>
      <c r="E338" s="5" t="s">
        <v>491</v>
      </c>
      <c r="F338" s="6" t="s">
        <v>492</v>
      </c>
      <c r="G338" s="4" t="s">
        <v>493</v>
      </c>
      <c r="H338" s="32" t="s">
        <v>494</v>
      </c>
    </row>
    <row r="339" spans="1:8" ht="45.75" customHeight="1" x14ac:dyDescent="0.25">
      <c r="A339" s="7">
        <v>4400022519</v>
      </c>
      <c r="B339" s="4" t="s">
        <v>490</v>
      </c>
      <c r="C339" s="4">
        <v>388427</v>
      </c>
      <c r="D339" s="5" t="s">
        <v>134</v>
      </c>
      <c r="E339" s="5" t="s">
        <v>491</v>
      </c>
      <c r="F339" s="6" t="s">
        <v>492</v>
      </c>
      <c r="G339" s="4" t="s">
        <v>493</v>
      </c>
      <c r="H339" s="32" t="s">
        <v>494</v>
      </c>
    </row>
    <row r="340" spans="1:8" ht="45.75" customHeight="1" x14ac:dyDescent="0.25">
      <c r="A340" s="7">
        <v>4400022519</v>
      </c>
      <c r="B340" s="4" t="s">
        <v>490</v>
      </c>
      <c r="C340" s="4">
        <v>388427</v>
      </c>
      <c r="D340" s="5" t="s">
        <v>375</v>
      </c>
      <c r="E340" s="5" t="s">
        <v>491</v>
      </c>
      <c r="F340" s="6" t="s">
        <v>492</v>
      </c>
      <c r="G340" s="4" t="s">
        <v>493</v>
      </c>
      <c r="H340" s="32" t="s">
        <v>494</v>
      </c>
    </row>
    <row r="341" spans="1:8" ht="45.75" customHeight="1" x14ac:dyDescent="0.25">
      <c r="A341" s="7">
        <v>4400022519</v>
      </c>
      <c r="B341" s="4" t="s">
        <v>490</v>
      </c>
      <c r="C341" s="4">
        <v>388427</v>
      </c>
      <c r="D341" s="5" t="s">
        <v>112</v>
      </c>
      <c r="E341" s="5" t="s">
        <v>491</v>
      </c>
      <c r="F341" s="6" t="s">
        <v>492</v>
      </c>
      <c r="G341" s="4" t="s">
        <v>493</v>
      </c>
      <c r="H341" s="32" t="s">
        <v>494</v>
      </c>
    </row>
    <row r="342" spans="1:8" ht="45.75" customHeight="1" x14ac:dyDescent="0.25">
      <c r="A342" s="7">
        <v>4400022519</v>
      </c>
      <c r="B342" s="4" t="s">
        <v>490</v>
      </c>
      <c r="C342" s="4">
        <v>388427</v>
      </c>
      <c r="D342" s="5" t="s">
        <v>113</v>
      </c>
      <c r="E342" s="5" t="s">
        <v>491</v>
      </c>
      <c r="F342" s="6" t="s">
        <v>492</v>
      </c>
      <c r="G342" s="4" t="s">
        <v>493</v>
      </c>
      <c r="H342" s="32" t="s">
        <v>494</v>
      </c>
    </row>
    <row r="343" spans="1:8" ht="57.75" customHeight="1" x14ac:dyDescent="0.25">
      <c r="A343" s="7">
        <v>4400022519</v>
      </c>
      <c r="B343" s="4" t="s">
        <v>490</v>
      </c>
      <c r="C343" s="4">
        <v>388427</v>
      </c>
      <c r="D343" s="5" t="s">
        <v>309</v>
      </c>
      <c r="E343" s="5" t="s">
        <v>491</v>
      </c>
      <c r="F343" s="6" t="s">
        <v>492</v>
      </c>
      <c r="G343" s="4" t="s">
        <v>493</v>
      </c>
      <c r="H343" s="32" t="s">
        <v>494</v>
      </c>
    </row>
    <row r="344" spans="1:8" ht="45.75" customHeight="1" x14ac:dyDescent="0.25">
      <c r="A344" s="7">
        <v>4400022520</v>
      </c>
      <c r="B344" s="4" t="s">
        <v>499</v>
      </c>
      <c r="C344" s="4">
        <v>146860</v>
      </c>
      <c r="D344" s="5" t="s">
        <v>82</v>
      </c>
      <c r="E344" s="5" t="s">
        <v>495</v>
      </c>
      <c r="F344" s="6" t="s">
        <v>496</v>
      </c>
      <c r="G344" s="4" t="s">
        <v>497</v>
      </c>
      <c r="H344" s="32" t="s">
        <v>498</v>
      </c>
    </row>
    <row r="345" spans="1:8" ht="45.75" customHeight="1" x14ac:dyDescent="0.25">
      <c r="A345" s="7">
        <v>4400022520</v>
      </c>
      <c r="B345" s="4" t="s">
        <v>499</v>
      </c>
      <c r="C345" s="4">
        <v>146860</v>
      </c>
      <c r="D345" s="5" t="s">
        <v>102</v>
      </c>
      <c r="E345" s="5" t="s">
        <v>495</v>
      </c>
      <c r="F345" s="6" t="s">
        <v>496</v>
      </c>
      <c r="G345" s="4" t="s">
        <v>497</v>
      </c>
      <c r="H345" s="32" t="s">
        <v>498</v>
      </c>
    </row>
    <row r="346" spans="1:8" ht="45.75" customHeight="1" x14ac:dyDescent="0.25">
      <c r="A346" s="7">
        <v>4400022520</v>
      </c>
      <c r="B346" s="4" t="s">
        <v>499</v>
      </c>
      <c r="C346" s="4">
        <v>146860</v>
      </c>
      <c r="D346" s="5" t="s">
        <v>111</v>
      </c>
      <c r="E346" s="5" t="s">
        <v>495</v>
      </c>
      <c r="F346" s="6" t="s">
        <v>496</v>
      </c>
      <c r="G346" s="4" t="s">
        <v>497</v>
      </c>
      <c r="H346" s="32" t="s">
        <v>498</v>
      </c>
    </row>
    <row r="347" spans="1:8" ht="45.75" customHeight="1" x14ac:dyDescent="0.25">
      <c r="A347" s="7">
        <v>4400022520</v>
      </c>
      <c r="B347" s="4" t="s">
        <v>499</v>
      </c>
      <c r="C347" s="4">
        <v>146860</v>
      </c>
      <c r="D347" s="5" t="s">
        <v>317</v>
      </c>
      <c r="E347" s="5" t="s">
        <v>495</v>
      </c>
      <c r="F347" s="6" t="s">
        <v>496</v>
      </c>
      <c r="G347" s="4" t="s">
        <v>497</v>
      </c>
      <c r="H347" s="32" t="s">
        <v>498</v>
      </c>
    </row>
    <row r="348" spans="1:8" ht="45.75" customHeight="1" x14ac:dyDescent="0.25">
      <c r="A348" s="7">
        <v>4400022520</v>
      </c>
      <c r="B348" s="4" t="s">
        <v>499</v>
      </c>
      <c r="C348" s="4">
        <v>146860</v>
      </c>
      <c r="D348" s="5" t="s">
        <v>134</v>
      </c>
      <c r="E348" s="5" t="s">
        <v>495</v>
      </c>
      <c r="F348" s="6" t="s">
        <v>496</v>
      </c>
      <c r="G348" s="4" t="s">
        <v>497</v>
      </c>
      <c r="H348" s="32" t="s">
        <v>498</v>
      </c>
    </row>
    <row r="349" spans="1:8" ht="45.75" customHeight="1" x14ac:dyDescent="0.25">
      <c r="A349" s="7">
        <v>4400022520</v>
      </c>
      <c r="B349" s="4" t="s">
        <v>499</v>
      </c>
      <c r="C349" s="4">
        <v>146860</v>
      </c>
      <c r="D349" s="5" t="s">
        <v>375</v>
      </c>
      <c r="E349" s="5" t="s">
        <v>495</v>
      </c>
      <c r="F349" s="6" t="s">
        <v>496</v>
      </c>
      <c r="G349" s="4" t="s">
        <v>497</v>
      </c>
      <c r="H349" s="32" t="s">
        <v>498</v>
      </c>
    </row>
    <row r="350" spans="1:8" ht="45.75" customHeight="1" x14ac:dyDescent="0.25">
      <c r="A350" s="7">
        <v>4400022520</v>
      </c>
      <c r="B350" s="4" t="s">
        <v>499</v>
      </c>
      <c r="C350" s="4">
        <v>146860</v>
      </c>
      <c r="D350" s="5" t="s">
        <v>112</v>
      </c>
      <c r="E350" s="5" t="s">
        <v>495</v>
      </c>
      <c r="F350" s="6" t="s">
        <v>496</v>
      </c>
      <c r="G350" s="4" t="s">
        <v>497</v>
      </c>
      <c r="H350" s="32" t="s">
        <v>498</v>
      </c>
    </row>
    <row r="351" spans="1:8" ht="45.75" customHeight="1" x14ac:dyDescent="0.25">
      <c r="A351" s="7">
        <v>4400022520</v>
      </c>
      <c r="B351" s="4" t="s">
        <v>499</v>
      </c>
      <c r="C351" s="4">
        <v>146860</v>
      </c>
      <c r="D351" s="5" t="s">
        <v>113</v>
      </c>
      <c r="E351" s="5" t="s">
        <v>495</v>
      </c>
      <c r="F351" s="6" t="s">
        <v>496</v>
      </c>
      <c r="G351" s="4" t="s">
        <v>497</v>
      </c>
      <c r="H351" s="32" t="s">
        <v>498</v>
      </c>
    </row>
    <row r="352" spans="1:8" ht="45.75" customHeight="1" x14ac:dyDescent="0.25">
      <c r="A352" s="7">
        <v>4400022520</v>
      </c>
      <c r="B352" s="4" t="s">
        <v>499</v>
      </c>
      <c r="C352" s="4">
        <v>146860</v>
      </c>
      <c r="D352" s="5" t="s">
        <v>114</v>
      </c>
      <c r="E352" s="5" t="s">
        <v>495</v>
      </c>
      <c r="F352" s="6" t="s">
        <v>496</v>
      </c>
      <c r="G352" s="4" t="s">
        <v>497</v>
      </c>
      <c r="H352" s="32" t="s">
        <v>498</v>
      </c>
    </row>
    <row r="353" spans="1:8" ht="55.5" customHeight="1" x14ac:dyDescent="0.25">
      <c r="A353" s="7">
        <v>4400022520</v>
      </c>
      <c r="B353" s="4" t="s">
        <v>499</v>
      </c>
      <c r="C353" s="4">
        <v>146860</v>
      </c>
      <c r="D353" s="5" t="s">
        <v>309</v>
      </c>
      <c r="E353" s="5" t="s">
        <v>495</v>
      </c>
      <c r="F353" s="6" t="s">
        <v>496</v>
      </c>
      <c r="G353" s="4" t="s">
        <v>497</v>
      </c>
      <c r="H353" s="32" t="s">
        <v>498</v>
      </c>
    </row>
    <row r="354" spans="1:8" ht="45.75" customHeight="1" x14ac:dyDescent="0.25">
      <c r="A354" s="7">
        <v>4400022521</v>
      </c>
      <c r="B354" s="4" t="s">
        <v>500</v>
      </c>
      <c r="C354" s="4">
        <v>143366</v>
      </c>
      <c r="D354" s="5" t="s">
        <v>82</v>
      </c>
      <c r="E354" s="5" t="s">
        <v>501</v>
      </c>
      <c r="F354" s="6" t="s">
        <v>502</v>
      </c>
      <c r="G354" s="4" t="s">
        <v>503</v>
      </c>
      <c r="H354" s="32" t="s">
        <v>504</v>
      </c>
    </row>
    <row r="355" spans="1:8" ht="45.75" customHeight="1" x14ac:dyDescent="0.25">
      <c r="A355" s="7">
        <v>4400022521</v>
      </c>
      <c r="B355" s="4" t="s">
        <v>500</v>
      </c>
      <c r="C355" s="4">
        <v>143366</v>
      </c>
      <c r="D355" s="5" t="s">
        <v>102</v>
      </c>
      <c r="E355" s="5" t="s">
        <v>501</v>
      </c>
      <c r="F355" s="6" t="s">
        <v>502</v>
      </c>
      <c r="G355" s="4" t="s">
        <v>503</v>
      </c>
      <c r="H355" s="32" t="s">
        <v>504</v>
      </c>
    </row>
    <row r="356" spans="1:8" ht="45.75" customHeight="1" x14ac:dyDescent="0.25">
      <c r="A356" s="7">
        <v>4400022521</v>
      </c>
      <c r="B356" s="4" t="s">
        <v>500</v>
      </c>
      <c r="C356" s="4">
        <v>143366</v>
      </c>
      <c r="D356" s="5" t="s">
        <v>111</v>
      </c>
      <c r="E356" s="5" t="s">
        <v>501</v>
      </c>
      <c r="F356" s="6" t="s">
        <v>502</v>
      </c>
      <c r="G356" s="4" t="s">
        <v>503</v>
      </c>
      <c r="H356" s="32" t="s">
        <v>504</v>
      </c>
    </row>
    <row r="357" spans="1:8" ht="45.75" customHeight="1" x14ac:dyDescent="0.25">
      <c r="A357" s="7">
        <v>4400022521</v>
      </c>
      <c r="B357" s="4" t="s">
        <v>500</v>
      </c>
      <c r="C357" s="4">
        <v>143366</v>
      </c>
      <c r="D357" s="5" t="s">
        <v>317</v>
      </c>
      <c r="E357" s="5" t="s">
        <v>501</v>
      </c>
      <c r="F357" s="6" t="s">
        <v>502</v>
      </c>
      <c r="G357" s="4" t="s">
        <v>503</v>
      </c>
      <c r="H357" s="32" t="s">
        <v>504</v>
      </c>
    </row>
    <row r="358" spans="1:8" ht="45.75" customHeight="1" x14ac:dyDescent="0.25">
      <c r="A358" s="7">
        <v>4400022521</v>
      </c>
      <c r="B358" s="4" t="s">
        <v>500</v>
      </c>
      <c r="C358" s="4">
        <v>143366</v>
      </c>
      <c r="D358" s="5" t="s">
        <v>134</v>
      </c>
      <c r="E358" s="5" t="s">
        <v>501</v>
      </c>
      <c r="F358" s="6" t="s">
        <v>502</v>
      </c>
      <c r="G358" s="4" t="s">
        <v>503</v>
      </c>
      <c r="H358" s="32" t="s">
        <v>504</v>
      </c>
    </row>
    <row r="359" spans="1:8" ht="45.75" customHeight="1" x14ac:dyDescent="0.25">
      <c r="A359" s="7">
        <v>4400022521</v>
      </c>
      <c r="B359" s="4" t="s">
        <v>500</v>
      </c>
      <c r="C359" s="4">
        <v>143366</v>
      </c>
      <c r="D359" s="5" t="s">
        <v>375</v>
      </c>
      <c r="E359" s="5" t="s">
        <v>501</v>
      </c>
      <c r="F359" s="6" t="s">
        <v>502</v>
      </c>
      <c r="G359" s="4" t="s">
        <v>503</v>
      </c>
      <c r="H359" s="32" t="s">
        <v>504</v>
      </c>
    </row>
    <row r="360" spans="1:8" ht="45.75" customHeight="1" x14ac:dyDescent="0.25">
      <c r="A360" s="7">
        <v>4400022521</v>
      </c>
      <c r="B360" s="4" t="s">
        <v>500</v>
      </c>
      <c r="C360" s="4">
        <v>143366</v>
      </c>
      <c r="D360" s="5" t="s">
        <v>112</v>
      </c>
      <c r="E360" s="5" t="s">
        <v>501</v>
      </c>
      <c r="F360" s="6" t="s">
        <v>502</v>
      </c>
      <c r="G360" s="4" t="s">
        <v>503</v>
      </c>
      <c r="H360" s="32" t="s">
        <v>504</v>
      </c>
    </row>
    <row r="361" spans="1:8" ht="45.75" customHeight="1" x14ac:dyDescent="0.25">
      <c r="A361" s="7">
        <v>4400022521</v>
      </c>
      <c r="B361" s="4" t="s">
        <v>500</v>
      </c>
      <c r="C361" s="4">
        <v>143366</v>
      </c>
      <c r="D361" s="5" t="s">
        <v>113</v>
      </c>
      <c r="E361" s="5" t="s">
        <v>501</v>
      </c>
      <c r="F361" s="6" t="s">
        <v>502</v>
      </c>
      <c r="G361" s="4" t="s">
        <v>503</v>
      </c>
      <c r="H361" s="32" t="s">
        <v>504</v>
      </c>
    </row>
    <row r="362" spans="1:8" ht="55.5" customHeight="1" x14ac:dyDescent="0.25">
      <c r="A362" s="7">
        <v>4400022521</v>
      </c>
      <c r="B362" s="4" t="s">
        <v>500</v>
      </c>
      <c r="C362" s="4">
        <v>143366</v>
      </c>
      <c r="D362" s="5" t="s">
        <v>309</v>
      </c>
      <c r="E362" s="5" t="s">
        <v>501</v>
      </c>
      <c r="F362" s="6" t="s">
        <v>502</v>
      </c>
      <c r="G362" s="4" t="s">
        <v>503</v>
      </c>
      <c r="H362" s="32" t="s">
        <v>504</v>
      </c>
    </row>
    <row r="363" spans="1:8" ht="45.75" customHeight="1" x14ac:dyDescent="0.25">
      <c r="A363" s="36">
        <v>4400022987</v>
      </c>
      <c r="B363" s="34" t="s">
        <v>509</v>
      </c>
      <c r="C363" s="34">
        <v>402531</v>
      </c>
      <c r="D363" s="34" t="s">
        <v>82</v>
      </c>
      <c r="E363" s="34" t="s">
        <v>510</v>
      </c>
      <c r="F363" s="35" t="s">
        <v>511</v>
      </c>
      <c r="G363" s="34" t="s">
        <v>512</v>
      </c>
      <c r="H363" s="37" t="s">
        <v>513</v>
      </c>
    </row>
    <row r="364" spans="1:8" ht="45.75" customHeight="1" x14ac:dyDescent="0.25">
      <c r="A364" s="36">
        <v>4400022987</v>
      </c>
      <c r="B364" s="34" t="s">
        <v>509</v>
      </c>
      <c r="C364" s="34">
        <v>402531</v>
      </c>
      <c r="D364" s="34" t="s">
        <v>317</v>
      </c>
      <c r="E364" s="34" t="s">
        <v>510</v>
      </c>
      <c r="F364" s="35" t="s">
        <v>511</v>
      </c>
      <c r="G364" s="34" t="s">
        <v>512</v>
      </c>
      <c r="H364" s="37" t="s">
        <v>513</v>
      </c>
    </row>
    <row r="365" spans="1:8" ht="45.75" customHeight="1" x14ac:dyDescent="0.25">
      <c r="A365" s="36">
        <v>4400022987</v>
      </c>
      <c r="B365" s="34" t="s">
        <v>509</v>
      </c>
      <c r="C365" s="34">
        <v>402531</v>
      </c>
      <c r="D365" s="34" t="s">
        <v>114</v>
      </c>
      <c r="E365" s="34" t="s">
        <v>510</v>
      </c>
      <c r="F365" s="35" t="s">
        <v>511</v>
      </c>
      <c r="G365" s="34" t="s">
        <v>512</v>
      </c>
      <c r="H365" s="37" t="s">
        <v>513</v>
      </c>
    </row>
    <row r="366" spans="1:8" ht="45.75" customHeight="1" x14ac:dyDescent="0.25">
      <c r="A366" s="7">
        <v>4400023135</v>
      </c>
      <c r="B366" s="4" t="s">
        <v>514</v>
      </c>
      <c r="C366" s="4">
        <v>355540</v>
      </c>
      <c r="D366" s="5" t="s">
        <v>82</v>
      </c>
      <c r="E366" s="5" t="s">
        <v>515</v>
      </c>
      <c r="F366" s="6" t="s">
        <v>516</v>
      </c>
      <c r="G366" s="4" t="s">
        <v>517</v>
      </c>
      <c r="H366" s="33" t="s">
        <v>518</v>
      </c>
    </row>
    <row r="367" spans="1:8" ht="56.25" x14ac:dyDescent="0.25">
      <c r="A367" s="36">
        <v>4400023135</v>
      </c>
      <c r="B367" s="34" t="s">
        <v>514</v>
      </c>
      <c r="C367" s="34">
        <v>355540</v>
      </c>
      <c r="D367" s="5" t="s">
        <v>309</v>
      </c>
      <c r="E367" s="5" t="s">
        <v>515</v>
      </c>
      <c r="F367" s="35" t="s">
        <v>516</v>
      </c>
      <c r="G367" s="34" t="s">
        <v>517</v>
      </c>
      <c r="H367" s="33" t="s">
        <v>518</v>
      </c>
    </row>
    <row r="368" spans="1:8" ht="45.75" customHeight="1" x14ac:dyDescent="0.25">
      <c r="A368" s="7">
        <v>4400023196</v>
      </c>
      <c r="B368" s="4" t="s">
        <v>519</v>
      </c>
      <c r="C368" s="4">
        <v>429247</v>
      </c>
      <c r="D368" s="5" t="s">
        <v>82</v>
      </c>
      <c r="E368" s="5" t="s">
        <v>520</v>
      </c>
      <c r="F368" s="6" t="s">
        <v>521</v>
      </c>
      <c r="G368" s="4" t="s">
        <v>522</v>
      </c>
      <c r="H368" s="33" t="s">
        <v>523</v>
      </c>
    </row>
    <row r="369" spans="1:8" ht="45.75" customHeight="1" x14ac:dyDescent="0.25">
      <c r="A369" s="36">
        <v>4400023196</v>
      </c>
      <c r="B369" s="34" t="s">
        <v>519</v>
      </c>
      <c r="C369" s="34">
        <v>429247</v>
      </c>
      <c r="D369" s="5" t="s">
        <v>134</v>
      </c>
      <c r="E369" s="5" t="s">
        <v>520</v>
      </c>
      <c r="F369" s="35" t="s">
        <v>521</v>
      </c>
      <c r="G369" s="34" t="s">
        <v>522</v>
      </c>
      <c r="H369" s="33" t="s">
        <v>523</v>
      </c>
    </row>
    <row r="370" spans="1:8" ht="45.75" customHeight="1" x14ac:dyDescent="0.25">
      <c r="A370" s="36">
        <v>4400023196</v>
      </c>
      <c r="B370" s="34" t="s">
        <v>519</v>
      </c>
      <c r="C370" s="34">
        <v>429247</v>
      </c>
      <c r="D370" s="5" t="s">
        <v>375</v>
      </c>
      <c r="E370" s="5" t="s">
        <v>520</v>
      </c>
      <c r="F370" s="35" t="s">
        <v>521</v>
      </c>
      <c r="G370" s="34" t="s">
        <v>522</v>
      </c>
      <c r="H370" s="33" t="s">
        <v>523</v>
      </c>
    </row>
    <row r="371" spans="1:8" ht="45.75" customHeight="1" x14ac:dyDescent="0.25">
      <c r="A371" s="36">
        <v>4400023196</v>
      </c>
      <c r="B371" s="34" t="s">
        <v>519</v>
      </c>
      <c r="C371" s="34">
        <v>429247</v>
      </c>
      <c r="D371" s="5" t="s">
        <v>112</v>
      </c>
      <c r="E371" s="5" t="s">
        <v>520</v>
      </c>
      <c r="F371" s="35" t="s">
        <v>521</v>
      </c>
      <c r="G371" s="34" t="s">
        <v>522</v>
      </c>
      <c r="H371" s="33" t="s">
        <v>523</v>
      </c>
    </row>
    <row r="372" spans="1:8" ht="45.75" customHeight="1" x14ac:dyDescent="0.25">
      <c r="A372" s="36">
        <v>4400023196</v>
      </c>
      <c r="B372" s="34" t="s">
        <v>519</v>
      </c>
      <c r="C372" s="34">
        <v>429247</v>
      </c>
      <c r="D372" s="5" t="s">
        <v>113</v>
      </c>
      <c r="E372" s="5" t="s">
        <v>520</v>
      </c>
      <c r="F372" s="35" t="s">
        <v>521</v>
      </c>
      <c r="G372" s="34" t="s">
        <v>522</v>
      </c>
      <c r="H372" s="33" t="s">
        <v>523</v>
      </c>
    </row>
    <row r="373" spans="1:8" ht="45.75" customHeight="1" x14ac:dyDescent="0.25">
      <c r="A373" s="36">
        <v>4400023196</v>
      </c>
      <c r="B373" s="34" t="s">
        <v>519</v>
      </c>
      <c r="C373" s="34">
        <v>429247</v>
      </c>
      <c r="D373" s="5" t="s">
        <v>309</v>
      </c>
      <c r="E373" s="5" t="s">
        <v>520</v>
      </c>
      <c r="F373" s="35" t="s">
        <v>521</v>
      </c>
      <c r="G373" s="34" t="s">
        <v>522</v>
      </c>
      <c r="H373" s="33" t="s">
        <v>523</v>
      </c>
    </row>
    <row r="374" spans="1:8" ht="45.75" customHeight="1" x14ac:dyDescent="0.25">
      <c r="A374" s="36">
        <v>4400024305</v>
      </c>
      <c r="B374" s="34" t="s">
        <v>532</v>
      </c>
      <c r="C374" s="34">
        <v>350868</v>
      </c>
      <c r="D374" s="5" t="s">
        <v>82</v>
      </c>
      <c r="E374" s="5" t="s">
        <v>533</v>
      </c>
      <c r="F374" s="35" t="s">
        <v>534</v>
      </c>
      <c r="G374" s="34" t="s">
        <v>535</v>
      </c>
      <c r="H374" s="33" t="s">
        <v>536</v>
      </c>
    </row>
    <row r="375" spans="1:8" ht="45.75" customHeight="1" x14ac:dyDescent="0.25">
      <c r="A375" s="36">
        <v>4400024305</v>
      </c>
      <c r="B375" s="34" t="s">
        <v>532</v>
      </c>
      <c r="C375" s="34">
        <v>350868</v>
      </c>
      <c r="D375" s="5" t="s">
        <v>134</v>
      </c>
      <c r="E375" s="5" t="s">
        <v>533</v>
      </c>
      <c r="F375" s="35" t="s">
        <v>534</v>
      </c>
      <c r="G375" s="34" t="s">
        <v>535</v>
      </c>
      <c r="H375" s="33" t="s">
        <v>536</v>
      </c>
    </row>
    <row r="376" spans="1:8" ht="45.75" customHeight="1" x14ac:dyDescent="0.25">
      <c r="A376" s="36">
        <v>4400024305</v>
      </c>
      <c r="B376" s="34" t="s">
        <v>532</v>
      </c>
      <c r="C376" s="34">
        <v>350868</v>
      </c>
      <c r="D376" s="5" t="s">
        <v>309</v>
      </c>
      <c r="E376" s="5" t="s">
        <v>533</v>
      </c>
      <c r="F376" s="35" t="s">
        <v>534</v>
      </c>
      <c r="G376" s="34" t="s">
        <v>535</v>
      </c>
      <c r="H376" s="33" t="s">
        <v>536</v>
      </c>
    </row>
    <row r="377" spans="1:8" ht="45.75" customHeight="1" x14ac:dyDescent="0.25">
      <c r="A377" s="7">
        <v>4400024378</v>
      </c>
      <c r="B377" s="4" t="s">
        <v>537</v>
      </c>
      <c r="C377" s="4">
        <v>546133</v>
      </c>
      <c r="D377" s="5" t="s">
        <v>82</v>
      </c>
      <c r="E377" s="5" t="s">
        <v>538</v>
      </c>
      <c r="F377" s="6" t="s">
        <v>539</v>
      </c>
      <c r="G377" s="4" t="s">
        <v>540</v>
      </c>
      <c r="H377" s="33" t="s">
        <v>541</v>
      </c>
    </row>
    <row r="378" spans="1:8" ht="56.25" x14ac:dyDescent="0.25">
      <c r="A378" s="36">
        <v>4400024378</v>
      </c>
      <c r="B378" s="34" t="s">
        <v>537</v>
      </c>
      <c r="C378" s="34">
        <v>546133</v>
      </c>
      <c r="D378" s="5" t="s">
        <v>309</v>
      </c>
      <c r="E378" s="5" t="s">
        <v>538</v>
      </c>
      <c r="F378" s="35" t="s">
        <v>539</v>
      </c>
      <c r="G378" s="34" t="s">
        <v>540</v>
      </c>
      <c r="H378" s="33" t="s">
        <v>541</v>
      </c>
    </row>
    <row r="379" spans="1:8" ht="45.75" customHeight="1" x14ac:dyDescent="0.25">
      <c r="A379" s="36">
        <v>4400024378</v>
      </c>
      <c r="B379" s="34" t="s">
        <v>537</v>
      </c>
      <c r="C379" s="34">
        <v>546133</v>
      </c>
      <c r="D379" s="5" t="s">
        <v>134</v>
      </c>
      <c r="E379" s="5" t="s">
        <v>538</v>
      </c>
      <c r="F379" s="35" t="s">
        <v>539</v>
      </c>
      <c r="G379" s="34" t="s">
        <v>540</v>
      </c>
      <c r="H379" s="33" t="s">
        <v>541</v>
      </c>
    </row>
    <row r="380" spans="1:8" ht="45.75" customHeight="1" x14ac:dyDescent="0.25">
      <c r="A380" s="7">
        <v>4400024516</v>
      </c>
      <c r="B380" s="4" t="s">
        <v>542</v>
      </c>
      <c r="C380" s="4">
        <v>161289</v>
      </c>
      <c r="D380" s="5" t="s">
        <v>82</v>
      </c>
      <c r="E380" s="5" t="s">
        <v>543</v>
      </c>
      <c r="F380" s="6" t="s">
        <v>544</v>
      </c>
      <c r="G380" s="4" t="s">
        <v>545</v>
      </c>
      <c r="H380" s="33" t="s">
        <v>546</v>
      </c>
    </row>
    <row r="381" spans="1:8" ht="45.75" customHeight="1" x14ac:dyDescent="0.25">
      <c r="A381" s="36">
        <v>4400024516</v>
      </c>
      <c r="B381" s="34" t="s">
        <v>542</v>
      </c>
      <c r="C381" s="34">
        <v>161289</v>
      </c>
      <c r="D381" s="5" t="s">
        <v>111</v>
      </c>
      <c r="E381" s="5" t="s">
        <v>543</v>
      </c>
      <c r="F381" s="35" t="s">
        <v>544</v>
      </c>
      <c r="G381" s="34" t="s">
        <v>545</v>
      </c>
      <c r="H381" s="33" t="s">
        <v>546</v>
      </c>
    </row>
    <row r="382" spans="1:8" ht="45.75" customHeight="1" x14ac:dyDescent="0.25">
      <c r="A382" s="36">
        <v>4400024516</v>
      </c>
      <c r="B382" s="34" t="s">
        <v>542</v>
      </c>
      <c r="C382" s="34">
        <v>161289</v>
      </c>
      <c r="D382" s="5" t="s">
        <v>384</v>
      </c>
      <c r="E382" s="5" t="s">
        <v>543</v>
      </c>
      <c r="F382" s="35" t="s">
        <v>544</v>
      </c>
      <c r="G382" s="34" t="s">
        <v>545</v>
      </c>
      <c r="H382" s="33" t="s">
        <v>546</v>
      </c>
    </row>
    <row r="383" spans="1:8" ht="45.75" customHeight="1" x14ac:dyDescent="0.25">
      <c r="A383" s="36">
        <v>4400024516</v>
      </c>
      <c r="B383" s="34" t="s">
        <v>542</v>
      </c>
      <c r="C383" s="34">
        <v>161289</v>
      </c>
      <c r="D383" s="5" t="s">
        <v>375</v>
      </c>
      <c r="E383" s="5" t="s">
        <v>543</v>
      </c>
      <c r="F383" s="35" t="s">
        <v>544</v>
      </c>
      <c r="G383" s="34" t="s">
        <v>545</v>
      </c>
      <c r="H383" s="33" t="s">
        <v>546</v>
      </c>
    </row>
    <row r="384" spans="1:8" ht="45.75" customHeight="1" x14ac:dyDescent="0.25">
      <c r="A384" s="36">
        <v>4400024516</v>
      </c>
      <c r="B384" s="34" t="s">
        <v>542</v>
      </c>
      <c r="C384" s="34">
        <v>161289</v>
      </c>
      <c r="D384" s="5" t="s">
        <v>114</v>
      </c>
      <c r="E384" s="5" t="s">
        <v>543</v>
      </c>
      <c r="F384" s="35" t="s">
        <v>544</v>
      </c>
      <c r="G384" s="34" t="s">
        <v>545</v>
      </c>
      <c r="H384" s="33" t="s">
        <v>546</v>
      </c>
    </row>
    <row r="385" spans="1:8" ht="45.75" customHeight="1" x14ac:dyDescent="0.25">
      <c r="A385" s="7"/>
      <c r="B385" s="4"/>
      <c r="C385" s="4"/>
      <c r="D385" s="5"/>
      <c r="E385" s="5"/>
      <c r="F385" s="6"/>
      <c r="G385" s="4"/>
      <c r="H385" s="32"/>
    </row>
    <row r="386" spans="1:8" ht="45.75" customHeight="1" x14ac:dyDescent="0.25">
      <c r="A386" s="7"/>
      <c r="B386" s="4"/>
      <c r="C386" s="4"/>
      <c r="D386" s="5"/>
      <c r="E386" s="5"/>
      <c r="F386" s="6"/>
      <c r="G386" s="4"/>
      <c r="H386" s="32"/>
    </row>
    <row r="387" spans="1:8" ht="45.75" customHeight="1" x14ac:dyDescent="0.25">
      <c r="A387" s="7"/>
      <c r="B387" s="4"/>
      <c r="C387" s="4"/>
      <c r="D387" s="5"/>
      <c r="E387" s="5"/>
      <c r="F387" s="6"/>
      <c r="G387" s="4"/>
      <c r="H387" s="32"/>
    </row>
    <row r="388" spans="1:8" ht="45.75" customHeight="1" x14ac:dyDescent="0.25">
      <c r="A388" s="7"/>
      <c r="B388" s="4"/>
      <c r="C388" s="4"/>
      <c r="D388" s="5"/>
      <c r="E388" s="5"/>
      <c r="F388" s="6"/>
      <c r="G388" s="4"/>
      <c r="H388" s="32"/>
    </row>
    <row r="389" spans="1:8" ht="45.75" customHeight="1" x14ac:dyDescent="0.25">
      <c r="A389" s="7"/>
      <c r="B389" s="4"/>
      <c r="C389" s="4"/>
      <c r="D389" s="5"/>
      <c r="E389" s="5"/>
      <c r="F389" s="6"/>
      <c r="G389" s="4"/>
      <c r="H389" s="32"/>
    </row>
    <row r="390" spans="1:8" ht="45.75" customHeight="1" x14ac:dyDescent="0.25">
      <c r="A390" s="7"/>
      <c r="B390" s="4"/>
      <c r="C390" s="4"/>
      <c r="D390" s="5"/>
      <c r="E390" s="5"/>
      <c r="F390" s="6"/>
      <c r="G390" s="4"/>
      <c r="H390" s="32"/>
    </row>
    <row r="391" spans="1:8" ht="45.75" customHeight="1" x14ac:dyDescent="0.25">
      <c r="A391" s="7"/>
      <c r="B391" s="4"/>
      <c r="C391" s="4"/>
      <c r="D391" s="5"/>
      <c r="E391" s="5"/>
      <c r="F391" s="6"/>
      <c r="G391" s="4"/>
      <c r="H391" s="32"/>
    </row>
    <row r="392" spans="1:8" ht="45.75" customHeight="1" x14ac:dyDescent="0.25">
      <c r="A392" s="7"/>
      <c r="B392" s="4"/>
      <c r="C392" s="4"/>
      <c r="D392" s="5"/>
      <c r="E392" s="5"/>
      <c r="F392" s="6"/>
      <c r="G392" s="4"/>
      <c r="H392" s="32"/>
    </row>
    <row r="393" spans="1:8" ht="45.75" customHeight="1" x14ac:dyDescent="0.25">
      <c r="A393" s="7"/>
      <c r="B393" s="4"/>
      <c r="C393" s="4"/>
      <c r="D393" s="5"/>
      <c r="E393" s="5"/>
      <c r="F393" s="6"/>
      <c r="G393" s="4"/>
      <c r="H393" s="32"/>
    </row>
    <row r="394" spans="1:8" ht="45.75" customHeight="1" x14ac:dyDescent="0.25">
      <c r="A394" s="7"/>
      <c r="B394" s="4"/>
      <c r="C394" s="4"/>
      <c r="D394" s="5"/>
      <c r="E394" s="5"/>
      <c r="F394" s="6"/>
      <c r="G394" s="4"/>
      <c r="H394" s="32"/>
    </row>
    <row r="395" spans="1:8" ht="45.75" customHeight="1" x14ac:dyDescent="0.25">
      <c r="A395" s="7"/>
      <c r="B395" s="4"/>
      <c r="C395" s="4"/>
      <c r="D395" s="5"/>
      <c r="E395" s="5"/>
      <c r="F395" s="6"/>
      <c r="G395" s="4"/>
      <c r="H395" s="32"/>
    </row>
    <row r="396" spans="1:8" ht="45.75" customHeight="1" x14ac:dyDescent="0.25">
      <c r="A396" s="7"/>
      <c r="B396" s="4"/>
      <c r="C396" s="4"/>
      <c r="D396" s="5"/>
      <c r="E396" s="5"/>
      <c r="F396" s="6"/>
      <c r="G396" s="4"/>
      <c r="H396" s="32"/>
    </row>
    <row r="397" spans="1:8" ht="45.75" customHeight="1" x14ac:dyDescent="0.25">
      <c r="A397" s="7"/>
      <c r="B397" s="4"/>
      <c r="C397" s="4"/>
      <c r="D397" s="5"/>
      <c r="E397" s="5"/>
      <c r="F397" s="6"/>
      <c r="G397" s="4"/>
      <c r="H397" s="32"/>
    </row>
    <row r="398" spans="1:8" ht="45.75" customHeight="1" x14ac:dyDescent="0.25">
      <c r="A398" s="7"/>
      <c r="B398" s="4"/>
      <c r="C398" s="4"/>
      <c r="D398" s="5"/>
      <c r="E398" s="5"/>
      <c r="F398" s="6"/>
      <c r="G398" s="4"/>
      <c r="H398" s="32"/>
    </row>
    <row r="399" spans="1:8" ht="45.75" customHeight="1" x14ac:dyDescent="0.25">
      <c r="A399" s="7"/>
      <c r="B399" s="4"/>
      <c r="C399" s="4"/>
      <c r="D399" s="5"/>
      <c r="E399" s="5"/>
      <c r="F399" s="6"/>
      <c r="G399" s="4"/>
      <c r="H399" s="32"/>
    </row>
    <row r="400" spans="1:8" ht="45.75" customHeight="1" x14ac:dyDescent="0.25">
      <c r="A400" s="7"/>
      <c r="B400" s="4"/>
      <c r="C400" s="4"/>
      <c r="D400" s="5"/>
      <c r="E400" s="5"/>
      <c r="F400" s="6"/>
      <c r="G400" s="4"/>
      <c r="H400" s="32"/>
    </row>
    <row r="401" spans="1:8" ht="45.75" customHeight="1" x14ac:dyDescent="0.25">
      <c r="A401" s="7"/>
      <c r="B401" s="4"/>
      <c r="C401" s="4"/>
      <c r="D401" s="5"/>
      <c r="E401" s="5"/>
      <c r="F401" s="6"/>
      <c r="G401" s="4"/>
      <c r="H401" s="32"/>
    </row>
    <row r="402" spans="1:8" ht="45.75" customHeight="1" x14ac:dyDescent="0.25">
      <c r="A402" s="7"/>
      <c r="B402" s="4"/>
      <c r="C402" s="4"/>
      <c r="D402" s="5"/>
      <c r="E402" s="5"/>
      <c r="F402" s="6"/>
      <c r="G402" s="4"/>
      <c r="H402" s="32"/>
    </row>
    <row r="403" spans="1:8" ht="45.75" customHeight="1" x14ac:dyDescent="0.25">
      <c r="A403" s="7"/>
      <c r="B403" s="4"/>
      <c r="C403" s="4"/>
      <c r="D403" s="5"/>
      <c r="E403" s="5"/>
      <c r="F403" s="6"/>
      <c r="G403" s="4"/>
      <c r="H403" s="32"/>
    </row>
    <row r="404" spans="1:8" ht="45.75" customHeight="1" x14ac:dyDescent="0.25">
      <c r="A404" s="7"/>
      <c r="B404" s="4"/>
      <c r="C404" s="4"/>
      <c r="D404" s="5"/>
      <c r="E404" s="5"/>
      <c r="F404" s="6"/>
      <c r="G404" s="4"/>
      <c r="H404" s="32"/>
    </row>
    <row r="405" spans="1:8" ht="45.75" customHeight="1" x14ac:dyDescent="0.25">
      <c r="A405" s="7"/>
      <c r="B405" s="4"/>
      <c r="C405" s="4"/>
      <c r="D405" s="5"/>
      <c r="E405" s="5"/>
      <c r="F405" s="6"/>
      <c r="G405" s="4"/>
      <c r="H405" s="32"/>
    </row>
    <row r="406" spans="1:8" ht="45.75" customHeight="1" x14ac:dyDescent="0.25">
      <c r="A406" s="7"/>
      <c r="B406" s="4"/>
      <c r="C406" s="4"/>
      <c r="D406" s="5"/>
      <c r="E406" s="5"/>
      <c r="F406" s="6"/>
      <c r="G406" s="4"/>
      <c r="H406" s="32"/>
    </row>
    <row r="407" spans="1:8" ht="45.75" customHeight="1" x14ac:dyDescent="0.25">
      <c r="A407" s="7"/>
      <c r="B407" s="4"/>
      <c r="C407" s="4"/>
      <c r="D407" s="5"/>
      <c r="E407" s="5"/>
      <c r="F407" s="6"/>
      <c r="G407" s="4"/>
      <c r="H407" s="32"/>
    </row>
    <row r="408" spans="1:8" ht="45.75" customHeight="1" x14ac:dyDescent="0.25">
      <c r="H408" s="17"/>
    </row>
    <row r="409" spans="1:8" ht="45.75" customHeight="1" x14ac:dyDescent="0.25">
      <c r="H409" s="17"/>
    </row>
    <row r="410" spans="1:8" ht="45.75" customHeight="1" x14ac:dyDescent="0.25">
      <c r="H410" s="17"/>
    </row>
    <row r="411" spans="1:8" ht="45.75" customHeight="1" x14ac:dyDescent="0.25">
      <c r="H411" s="17"/>
    </row>
    <row r="412" spans="1:8" ht="45.75" customHeight="1" x14ac:dyDescent="0.25">
      <c r="H412" s="17"/>
    </row>
    <row r="413" spans="1:8" ht="45.75" customHeight="1" x14ac:dyDescent="0.25">
      <c r="H413" s="17"/>
    </row>
    <row r="414" spans="1:8" ht="45.75" customHeight="1" x14ac:dyDescent="0.25">
      <c r="H414" s="17"/>
    </row>
    <row r="415" spans="1:8" ht="45.75" customHeight="1" x14ac:dyDescent="0.25">
      <c r="H415" s="17"/>
    </row>
    <row r="416" spans="1:8" ht="45.75" customHeight="1" x14ac:dyDescent="0.25">
      <c r="H416" s="17"/>
    </row>
    <row r="417" spans="8:8" ht="45.75" customHeight="1" x14ac:dyDescent="0.25">
      <c r="H417" s="17"/>
    </row>
    <row r="418" spans="8:8" ht="45.75" customHeight="1" x14ac:dyDescent="0.25">
      <c r="H418" s="17"/>
    </row>
    <row r="419" spans="8:8" ht="45.75" customHeight="1" x14ac:dyDescent="0.25">
      <c r="H419" s="17"/>
    </row>
    <row r="420" spans="8:8" ht="45.75" customHeight="1" x14ac:dyDescent="0.25">
      <c r="H420" s="17"/>
    </row>
    <row r="421" spans="8:8" ht="45.75" customHeight="1" x14ac:dyDescent="0.25">
      <c r="H421" s="17"/>
    </row>
    <row r="422" spans="8:8" ht="45.75" customHeight="1" x14ac:dyDescent="0.25">
      <c r="H422" s="17"/>
    </row>
    <row r="423" spans="8:8" ht="45.75" customHeight="1" x14ac:dyDescent="0.25">
      <c r="H423" s="17"/>
    </row>
    <row r="424" spans="8:8" ht="45.75" customHeight="1" x14ac:dyDescent="0.25">
      <c r="H424" s="17"/>
    </row>
    <row r="425" spans="8:8" ht="45.75" customHeight="1" x14ac:dyDescent="0.25">
      <c r="H425" s="17"/>
    </row>
    <row r="426" spans="8:8" ht="45.75" customHeight="1" x14ac:dyDescent="0.25">
      <c r="H426" s="17"/>
    </row>
    <row r="427" spans="8:8" ht="45.75" customHeight="1" x14ac:dyDescent="0.25">
      <c r="H427" s="17"/>
    </row>
    <row r="428" spans="8:8" ht="45.75" customHeight="1" x14ac:dyDescent="0.25">
      <c r="H428" s="17"/>
    </row>
    <row r="429" spans="8:8" ht="45.75" customHeight="1" x14ac:dyDescent="0.25">
      <c r="H429" s="17"/>
    </row>
    <row r="430" spans="8:8" ht="45.75" customHeight="1" x14ac:dyDescent="0.25">
      <c r="H430" s="17"/>
    </row>
    <row r="431" spans="8:8" ht="45.75" customHeight="1" x14ac:dyDescent="0.25">
      <c r="H431" s="17"/>
    </row>
    <row r="432" spans="8:8" ht="45.75" customHeight="1" x14ac:dyDescent="0.25">
      <c r="H432" s="17"/>
    </row>
    <row r="433" spans="8:8" ht="45.75" customHeight="1" x14ac:dyDescent="0.25">
      <c r="H433" s="17"/>
    </row>
    <row r="434" spans="8:8" ht="45.75" customHeight="1" x14ac:dyDescent="0.25">
      <c r="H434" s="17"/>
    </row>
    <row r="435" spans="8:8" ht="45.75" customHeight="1" x14ac:dyDescent="0.25">
      <c r="H435" s="17"/>
    </row>
    <row r="436" spans="8:8" ht="45.75" customHeight="1" x14ac:dyDescent="0.25">
      <c r="H436" s="17"/>
    </row>
    <row r="437" spans="8:8" ht="45.75" customHeight="1" x14ac:dyDescent="0.25">
      <c r="H437" s="17"/>
    </row>
    <row r="438" spans="8:8" ht="45.75" customHeight="1" x14ac:dyDescent="0.25">
      <c r="H438" s="17"/>
    </row>
    <row r="439" spans="8:8" ht="45.75" customHeight="1" x14ac:dyDescent="0.25">
      <c r="H439" s="17"/>
    </row>
    <row r="440" spans="8:8" ht="45.75" customHeight="1" x14ac:dyDescent="0.25">
      <c r="H440" s="17"/>
    </row>
    <row r="441" spans="8:8" ht="45.75" customHeight="1" x14ac:dyDescent="0.25">
      <c r="H441" s="17"/>
    </row>
    <row r="442" spans="8:8" ht="45.75" customHeight="1" x14ac:dyDescent="0.25">
      <c r="H442" s="17"/>
    </row>
    <row r="443" spans="8:8" ht="45.75" customHeight="1" x14ac:dyDescent="0.25">
      <c r="H443" s="17"/>
    </row>
    <row r="444" spans="8:8" ht="45.75" customHeight="1" x14ac:dyDescent="0.25">
      <c r="H444" s="17"/>
    </row>
    <row r="445" spans="8:8" ht="45.75" customHeight="1" x14ac:dyDescent="0.25">
      <c r="H445" s="17"/>
    </row>
    <row r="446" spans="8:8" ht="45.75" customHeight="1" x14ac:dyDescent="0.25">
      <c r="H446" s="17"/>
    </row>
    <row r="447" spans="8:8" ht="45.75" customHeight="1" x14ac:dyDescent="0.25">
      <c r="H447" s="17"/>
    </row>
    <row r="448" spans="8:8" ht="45.75" customHeight="1" x14ac:dyDescent="0.25">
      <c r="H448" s="17"/>
    </row>
    <row r="449" spans="8:8" ht="45.75" customHeight="1" x14ac:dyDescent="0.25">
      <c r="H449" s="17"/>
    </row>
    <row r="450" spans="8:8" ht="45.75" customHeight="1" x14ac:dyDescent="0.25">
      <c r="H450" s="17"/>
    </row>
    <row r="451" spans="8:8" ht="45.75" customHeight="1" x14ac:dyDescent="0.25">
      <c r="H451" s="17"/>
    </row>
    <row r="452" spans="8:8" ht="45.75" customHeight="1" x14ac:dyDescent="0.25">
      <c r="H452" s="17"/>
    </row>
    <row r="453" spans="8:8" ht="45.75" customHeight="1" x14ac:dyDescent="0.25">
      <c r="H453" s="17"/>
    </row>
    <row r="454" spans="8:8" ht="45.75" customHeight="1" x14ac:dyDescent="0.25">
      <c r="H454" s="17"/>
    </row>
    <row r="455" spans="8:8" ht="45.75" customHeight="1" x14ac:dyDescent="0.25">
      <c r="H455" s="17"/>
    </row>
    <row r="456" spans="8:8" ht="45.75" customHeight="1" x14ac:dyDescent="0.25">
      <c r="H456" s="17"/>
    </row>
    <row r="457" spans="8:8" ht="45.75" customHeight="1" x14ac:dyDescent="0.25">
      <c r="H457" s="17"/>
    </row>
    <row r="458" spans="8:8" ht="45.75" customHeight="1" x14ac:dyDescent="0.25">
      <c r="H458" s="17"/>
    </row>
    <row r="459" spans="8:8" ht="45.75" customHeight="1" x14ac:dyDescent="0.25">
      <c r="H459" s="17"/>
    </row>
    <row r="460" spans="8:8" ht="45.75" customHeight="1" x14ac:dyDescent="0.25">
      <c r="H460" s="17"/>
    </row>
    <row r="461" spans="8:8" ht="45.75" customHeight="1" x14ac:dyDescent="0.25">
      <c r="H461" s="17"/>
    </row>
    <row r="462" spans="8:8" ht="45.75" customHeight="1" x14ac:dyDescent="0.25">
      <c r="H462" s="17"/>
    </row>
    <row r="463" spans="8:8" ht="45.75" customHeight="1" x14ac:dyDescent="0.25">
      <c r="H463" s="17"/>
    </row>
    <row r="464" spans="8:8" ht="45.75" customHeight="1" x14ac:dyDescent="0.25">
      <c r="H464" s="17"/>
    </row>
    <row r="465" spans="8:8" ht="45.75" customHeight="1" x14ac:dyDescent="0.25">
      <c r="H465" s="17"/>
    </row>
    <row r="466" spans="8:8" ht="45.75" customHeight="1" x14ac:dyDescent="0.25">
      <c r="H466" s="17"/>
    </row>
    <row r="467" spans="8:8" ht="45.75" customHeight="1" x14ac:dyDescent="0.25">
      <c r="H467" s="17"/>
    </row>
    <row r="468" spans="8:8" ht="45.75" customHeight="1" x14ac:dyDescent="0.25">
      <c r="H468" s="17"/>
    </row>
    <row r="469" spans="8:8" ht="45.75" customHeight="1" x14ac:dyDescent="0.25">
      <c r="H469" s="17"/>
    </row>
    <row r="470" spans="8:8" ht="45.75" customHeight="1" x14ac:dyDescent="0.25">
      <c r="H470" s="17"/>
    </row>
    <row r="471" spans="8:8" ht="45.75" customHeight="1" x14ac:dyDescent="0.25">
      <c r="H471" s="17"/>
    </row>
    <row r="472" spans="8:8" ht="45.75" customHeight="1" x14ac:dyDescent="0.25">
      <c r="H472" s="17"/>
    </row>
    <row r="473" spans="8:8" ht="45.75" customHeight="1" x14ac:dyDescent="0.25">
      <c r="H473" s="17"/>
    </row>
    <row r="474" spans="8:8" ht="45.75" customHeight="1" x14ac:dyDescent="0.25">
      <c r="H474" s="17"/>
    </row>
    <row r="475" spans="8:8" ht="45.75" customHeight="1" x14ac:dyDescent="0.25">
      <c r="H475" s="17"/>
    </row>
    <row r="476" spans="8:8" ht="45.75" customHeight="1" x14ac:dyDescent="0.25">
      <c r="H476" s="17"/>
    </row>
    <row r="477" spans="8:8" ht="45.75" customHeight="1" x14ac:dyDescent="0.25">
      <c r="H477" s="17"/>
    </row>
    <row r="478" spans="8:8" ht="45.75" customHeight="1" x14ac:dyDescent="0.25">
      <c r="H478" s="17"/>
    </row>
    <row r="479" spans="8:8" ht="45.75" customHeight="1" x14ac:dyDescent="0.25">
      <c r="H479" s="17"/>
    </row>
    <row r="480" spans="8:8" ht="45.75" customHeight="1" x14ac:dyDescent="0.25">
      <c r="H480" s="17"/>
    </row>
    <row r="481" spans="8:8" ht="45.75" customHeight="1" x14ac:dyDescent="0.25">
      <c r="H481" s="17"/>
    </row>
    <row r="482" spans="8:8" ht="45.75" customHeight="1" x14ac:dyDescent="0.25">
      <c r="H482" s="17"/>
    </row>
    <row r="483" spans="8:8" ht="45.75" customHeight="1" x14ac:dyDescent="0.25">
      <c r="H483" s="17"/>
    </row>
    <row r="484" spans="8:8" ht="45.75" customHeight="1" x14ac:dyDescent="0.25">
      <c r="H484" s="17"/>
    </row>
    <row r="485" spans="8:8" ht="45.75" customHeight="1" x14ac:dyDescent="0.25">
      <c r="H485" s="17"/>
    </row>
    <row r="486" spans="8:8" ht="45.75" customHeight="1" x14ac:dyDescent="0.25">
      <c r="H486" s="17"/>
    </row>
    <row r="487" spans="8:8" ht="45.75" customHeight="1" x14ac:dyDescent="0.25">
      <c r="H487" s="17"/>
    </row>
    <row r="488" spans="8:8" ht="45.75" customHeight="1" x14ac:dyDescent="0.25">
      <c r="H488" s="17"/>
    </row>
    <row r="489" spans="8:8" ht="45.75" customHeight="1" x14ac:dyDescent="0.25">
      <c r="H489" s="17"/>
    </row>
    <row r="490" spans="8:8" ht="45.75" customHeight="1" x14ac:dyDescent="0.25">
      <c r="H490" s="17"/>
    </row>
    <row r="491" spans="8:8" ht="45.75" customHeight="1" x14ac:dyDescent="0.25">
      <c r="H491" s="17"/>
    </row>
    <row r="492" spans="8:8" ht="45.75" customHeight="1" x14ac:dyDescent="0.25">
      <c r="H492" s="17"/>
    </row>
    <row r="493" spans="8:8" ht="45.75" customHeight="1" x14ac:dyDescent="0.25">
      <c r="H493" s="17"/>
    </row>
    <row r="494" spans="8:8" ht="45.75" customHeight="1" x14ac:dyDescent="0.25">
      <c r="H494" s="17"/>
    </row>
    <row r="495" spans="8:8" ht="45.75" customHeight="1" x14ac:dyDescent="0.25">
      <c r="H495" s="17"/>
    </row>
    <row r="496" spans="8:8" ht="45.75" customHeight="1" x14ac:dyDescent="0.25">
      <c r="H496" s="17"/>
    </row>
    <row r="497" spans="8:8" ht="45.75" customHeight="1" x14ac:dyDescent="0.25">
      <c r="H497" s="17"/>
    </row>
    <row r="498" spans="8:8" ht="45.75" customHeight="1" x14ac:dyDescent="0.25">
      <c r="H498" s="17"/>
    </row>
    <row r="499" spans="8:8" ht="45.75" customHeight="1" x14ac:dyDescent="0.25">
      <c r="H499" s="17"/>
    </row>
    <row r="500" spans="8:8" ht="45.75" customHeight="1" x14ac:dyDescent="0.25">
      <c r="H500" s="17"/>
    </row>
    <row r="501" spans="8:8" ht="45.75" customHeight="1" x14ac:dyDescent="0.25">
      <c r="H501" s="17"/>
    </row>
    <row r="502" spans="8:8" ht="45.75" customHeight="1" x14ac:dyDescent="0.25">
      <c r="H502" s="17"/>
    </row>
    <row r="503" spans="8:8" ht="45.75" customHeight="1" x14ac:dyDescent="0.25">
      <c r="H503" s="17"/>
    </row>
    <row r="504" spans="8:8" ht="45.75" customHeight="1" x14ac:dyDescent="0.25">
      <c r="H504" s="17"/>
    </row>
    <row r="505" spans="8:8" ht="45.75" customHeight="1" x14ac:dyDescent="0.25">
      <c r="H505" s="17"/>
    </row>
    <row r="506" spans="8:8" ht="45.75" customHeight="1" x14ac:dyDescent="0.25">
      <c r="H506" s="17"/>
    </row>
    <row r="507" spans="8:8" ht="45.75" customHeight="1" x14ac:dyDescent="0.25">
      <c r="H507" s="17"/>
    </row>
    <row r="508" spans="8:8" ht="45.75" customHeight="1" x14ac:dyDescent="0.25">
      <c r="H508" s="17"/>
    </row>
    <row r="509" spans="8:8" ht="45.75" customHeight="1" x14ac:dyDescent="0.25">
      <c r="H509" s="17"/>
    </row>
    <row r="510" spans="8:8" ht="45.75" customHeight="1" x14ac:dyDescent="0.25">
      <c r="H510" s="17"/>
    </row>
    <row r="511" spans="8:8" ht="45.75" customHeight="1" x14ac:dyDescent="0.25">
      <c r="H511" s="17"/>
    </row>
    <row r="512" spans="8:8" ht="45.75" customHeight="1" x14ac:dyDescent="0.25">
      <c r="H512" s="17"/>
    </row>
    <row r="513" spans="8:8" ht="45.75" customHeight="1" x14ac:dyDescent="0.25">
      <c r="H513" s="17"/>
    </row>
    <row r="514" spans="8:8" ht="45.75" customHeight="1" x14ac:dyDescent="0.25">
      <c r="H514" s="17"/>
    </row>
    <row r="515" spans="8:8" ht="45.75" customHeight="1" x14ac:dyDescent="0.25">
      <c r="H515" s="17"/>
    </row>
    <row r="516" spans="8:8" ht="45.75" customHeight="1" x14ac:dyDescent="0.25">
      <c r="H516" s="17"/>
    </row>
    <row r="517" spans="8:8" ht="45.75" customHeight="1" x14ac:dyDescent="0.25">
      <c r="H517" s="17"/>
    </row>
    <row r="518" spans="8:8" ht="45.75" customHeight="1" x14ac:dyDescent="0.25">
      <c r="H518" s="17"/>
    </row>
    <row r="519" spans="8:8" ht="45.75" customHeight="1" x14ac:dyDescent="0.25">
      <c r="H519" s="17"/>
    </row>
    <row r="520" spans="8:8" ht="45.75" customHeight="1" x14ac:dyDescent="0.25">
      <c r="H520" s="17"/>
    </row>
    <row r="521" spans="8:8" ht="45.75" customHeight="1" x14ac:dyDescent="0.25">
      <c r="H521" s="17"/>
    </row>
    <row r="522" spans="8:8" ht="45.75" customHeight="1" x14ac:dyDescent="0.25">
      <c r="H522" s="17"/>
    </row>
    <row r="523" spans="8:8" ht="45.75" customHeight="1" x14ac:dyDescent="0.25">
      <c r="H523" s="17"/>
    </row>
    <row r="524" spans="8:8" ht="45.75" customHeight="1" x14ac:dyDescent="0.25">
      <c r="H524" s="17"/>
    </row>
    <row r="525" spans="8:8" ht="45.75" customHeight="1" x14ac:dyDescent="0.25">
      <c r="H525" s="17"/>
    </row>
    <row r="526" spans="8:8" ht="45.75" customHeight="1" x14ac:dyDescent="0.25">
      <c r="H526" s="17"/>
    </row>
    <row r="527" spans="8:8" ht="45.75" customHeight="1" x14ac:dyDescent="0.25">
      <c r="H527" s="17"/>
    </row>
    <row r="528" spans="8:8" ht="45.75" customHeight="1" x14ac:dyDescent="0.25">
      <c r="H528" s="17"/>
    </row>
    <row r="529" spans="8:8" ht="45.75" customHeight="1" x14ac:dyDescent="0.25">
      <c r="H529" s="17"/>
    </row>
    <row r="530" spans="8:8" ht="45.75" customHeight="1" x14ac:dyDescent="0.25">
      <c r="H530" s="17"/>
    </row>
    <row r="531" spans="8:8" ht="45.75" customHeight="1" x14ac:dyDescent="0.25">
      <c r="H531" s="17"/>
    </row>
    <row r="532" spans="8:8" ht="45.75" customHeight="1" x14ac:dyDescent="0.25">
      <c r="H532" s="17"/>
    </row>
    <row r="533" spans="8:8" ht="45.75" customHeight="1" x14ac:dyDescent="0.25">
      <c r="H533" s="17"/>
    </row>
    <row r="534" spans="8:8" ht="45.75" customHeight="1" x14ac:dyDescent="0.25">
      <c r="H534" s="17"/>
    </row>
    <row r="535" spans="8:8" ht="45.75" customHeight="1" x14ac:dyDescent="0.25">
      <c r="H535" s="17"/>
    </row>
    <row r="536" spans="8:8" ht="45.75" customHeight="1" x14ac:dyDescent="0.25">
      <c r="H536" s="17"/>
    </row>
    <row r="537" spans="8:8" ht="45.75" customHeight="1" x14ac:dyDescent="0.25">
      <c r="H537" s="17"/>
    </row>
    <row r="538" spans="8:8" ht="45.75" customHeight="1" x14ac:dyDescent="0.25">
      <c r="H538" s="17"/>
    </row>
    <row r="539" spans="8:8" ht="45.75" customHeight="1" x14ac:dyDescent="0.25">
      <c r="H539" s="17"/>
    </row>
    <row r="540" spans="8:8" ht="45.75" customHeight="1" x14ac:dyDescent="0.25">
      <c r="H540" s="17"/>
    </row>
    <row r="541" spans="8:8" ht="45.75" customHeight="1" x14ac:dyDescent="0.25">
      <c r="H541" s="17"/>
    </row>
    <row r="542" spans="8:8" ht="45.75" customHeight="1" x14ac:dyDescent="0.25">
      <c r="H542" s="17"/>
    </row>
    <row r="543" spans="8:8" ht="45.75" customHeight="1" x14ac:dyDescent="0.25">
      <c r="H543" s="17"/>
    </row>
    <row r="544" spans="8:8" ht="45.75" customHeight="1" x14ac:dyDescent="0.25">
      <c r="H544" s="17"/>
    </row>
    <row r="545" spans="8:8" ht="45.75" customHeight="1" x14ac:dyDescent="0.25">
      <c r="H545" s="17"/>
    </row>
    <row r="546" spans="8:8" ht="45.75" customHeight="1" x14ac:dyDescent="0.25">
      <c r="H546" s="17"/>
    </row>
    <row r="547" spans="8:8" ht="45.75" customHeight="1" x14ac:dyDescent="0.25">
      <c r="H547" s="17"/>
    </row>
    <row r="548" spans="8:8" ht="45.75" customHeight="1" x14ac:dyDescent="0.25">
      <c r="H548" s="17"/>
    </row>
    <row r="549" spans="8:8" ht="45.75" customHeight="1" x14ac:dyDescent="0.25">
      <c r="H549" s="17"/>
    </row>
    <row r="550" spans="8:8" ht="45.75" customHeight="1" x14ac:dyDescent="0.25">
      <c r="H550" s="17"/>
    </row>
    <row r="551" spans="8:8" ht="45.75" customHeight="1" x14ac:dyDescent="0.25">
      <c r="H551" s="17"/>
    </row>
    <row r="552" spans="8:8" ht="45.75" customHeight="1" x14ac:dyDescent="0.25">
      <c r="H552" s="17"/>
    </row>
    <row r="553" spans="8:8" ht="45.75" customHeight="1" x14ac:dyDescent="0.25">
      <c r="H553" s="17"/>
    </row>
    <row r="554" spans="8:8" ht="45.75" customHeight="1" x14ac:dyDescent="0.25">
      <c r="H554" s="17"/>
    </row>
    <row r="555" spans="8:8" ht="45.75" customHeight="1" x14ac:dyDescent="0.25">
      <c r="H555" s="17"/>
    </row>
    <row r="556" spans="8:8" ht="45.75" customHeight="1" x14ac:dyDescent="0.25">
      <c r="H556" s="17"/>
    </row>
    <row r="557" spans="8:8" ht="45.75" customHeight="1" x14ac:dyDescent="0.25">
      <c r="H557" s="17"/>
    </row>
    <row r="558" spans="8:8" ht="45.75" customHeight="1" x14ac:dyDescent="0.25">
      <c r="H558" s="17"/>
    </row>
    <row r="559" spans="8:8" ht="45.75" customHeight="1" x14ac:dyDescent="0.25">
      <c r="H559" s="17"/>
    </row>
    <row r="560" spans="8:8" ht="45.75" customHeight="1" x14ac:dyDescent="0.25">
      <c r="H560" s="17"/>
    </row>
    <row r="561" spans="8:8" ht="45.75" customHeight="1" x14ac:dyDescent="0.25">
      <c r="H561" s="17"/>
    </row>
    <row r="562" spans="8:8" ht="45.75" customHeight="1" x14ac:dyDescent="0.25">
      <c r="H562" s="17"/>
    </row>
    <row r="563" spans="8:8" ht="45.75" customHeight="1" x14ac:dyDescent="0.25">
      <c r="H563" s="17"/>
    </row>
    <row r="564" spans="8:8" ht="45.75" customHeight="1" x14ac:dyDescent="0.25">
      <c r="H564" s="17"/>
    </row>
    <row r="565" spans="8:8" ht="45.75" customHeight="1" x14ac:dyDescent="0.25">
      <c r="H565" s="17"/>
    </row>
    <row r="566" spans="8:8" ht="45.75" customHeight="1" x14ac:dyDescent="0.25">
      <c r="H566" s="17"/>
    </row>
    <row r="567" spans="8:8" ht="45.75" customHeight="1" x14ac:dyDescent="0.25">
      <c r="H567" s="17"/>
    </row>
    <row r="568" spans="8:8" ht="45.75" customHeight="1" x14ac:dyDescent="0.25">
      <c r="H568" s="17"/>
    </row>
    <row r="569" spans="8:8" ht="45.75" customHeight="1" x14ac:dyDescent="0.25">
      <c r="H569" s="17"/>
    </row>
    <row r="570" spans="8:8" ht="45.75" customHeight="1" x14ac:dyDescent="0.25">
      <c r="H570" s="17"/>
    </row>
    <row r="571" spans="8:8" ht="45.75" customHeight="1" x14ac:dyDescent="0.25">
      <c r="H571" s="17"/>
    </row>
    <row r="572" spans="8:8" ht="45.75" customHeight="1" x14ac:dyDescent="0.25">
      <c r="H572" s="17"/>
    </row>
    <row r="573" spans="8:8" ht="45.75" customHeight="1" x14ac:dyDescent="0.25">
      <c r="H573" s="17"/>
    </row>
    <row r="574" spans="8:8" ht="45.75" customHeight="1" x14ac:dyDescent="0.25">
      <c r="H574" s="17"/>
    </row>
    <row r="575" spans="8:8" ht="45.75" customHeight="1" x14ac:dyDescent="0.25">
      <c r="H575" s="17"/>
    </row>
    <row r="576" spans="8:8" ht="45.75" customHeight="1" x14ac:dyDescent="0.25">
      <c r="H576" s="17"/>
    </row>
    <row r="577" spans="8:8" ht="45.75" customHeight="1" x14ac:dyDescent="0.25">
      <c r="H577" s="17"/>
    </row>
    <row r="578" spans="8:8" ht="45.75" customHeight="1" x14ac:dyDescent="0.25">
      <c r="H578" s="17"/>
    </row>
    <row r="579" spans="8:8" ht="45.75" customHeight="1" x14ac:dyDescent="0.25">
      <c r="H579" s="17"/>
    </row>
    <row r="580" spans="8:8" ht="45.75" customHeight="1" x14ac:dyDescent="0.25">
      <c r="H580" s="17"/>
    </row>
    <row r="581" spans="8:8" ht="45.75" customHeight="1" x14ac:dyDescent="0.25">
      <c r="H581" s="17"/>
    </row>
    <row r="582" spans="8:8" ht="45.75" customHeight="1" x14ac:dyDescent="0.25">
      <c r="H582" s="17"/>
    </row>
    <row r="583" spans="8:8" ht="45.75" customHeight="1" x14ac:dyDescent="0.25">
      <c r="H583" s="17"/>
    </row>
    <row r="584" spans="8:8" ht="45.75" customHeight="1" x14ac:dyDescent="0.25">
      <c r="H584" s="17"/>
    </row>
    <row r="585" spans="8:8" ht="45.75" customHeight="1" x14ac:dyDescent="0.25">
      <c r="H585" s="17"/>
    </row>
    <row r="586" spans="8:8" ht="45.75" customHeight="1" x14ac:dyDescent="0.25">
      <c r="H586" s="17"/>
    </row>
    <row r="587" spans="8:8" ht="45.75" customHeight="1" x14ac:dyDescent="0.25">
      <c r="H587" s="17"/>
    </row>
    <row r="588" spans="8:8" ht="45.75" customHeight="1" x14ac:dyDescent="0.25">
      <c r="H588" s="17"/>
    </row>
    <row r="589" spans="8:8" ht="45.75" customHeight="1" x14ac:dyDescent="0.25">
      <c r="H589" s="17"/>
    </row>
    <row r="590" spans="8:8" ht="45.75" customHeight="1" x14ac:dyDescent="0.25">
      <c r="H590" s="17"/>
    </row>
    <row r="591" spans="8:8" ht="45.75" customHeight="1" x14ac:dyDescent="0.25">
      <c r="H591" s="17"/>
    </row>
    <row r="592" spans="8:8" ht="45.75" customHeight="1" x14ac:dyDescent="0.25">
      <c r="H592" s="17"/>
    </row>
    <row r="593" spans="8:8" ht="45.75" customHeight="1" x14ac:dyDescent="0.25">
      <c r="H593" s="17"/>
    </row>
    <row r="594" spans="8:8" ht="45.75" customHeight="1" x14ac:dyDescent="0.25">
      <c r="H594" s="17"/>
    </row>
    <row r="595" spans="8:8" ht="45.75" customHeight="1" x14ac:dyDescent="0.25">
      <c r="H595" s="17"/>
    </row>
    <row r="596" spans="8:8" ht="45.75" customHeight="1" x14ac:dyDescent="0.25">
      <c r="H596" s="17"/>
    </row>
    <row r="597" spans="8:8" ht="45.75" customHeight="1" x14ac:dyDescent="0.25">
      <c r="H597" s="17"/>
    </row>
    <row r="598" spans="8:8" ht="45.75" customHeight="1" x14ac:dyDescent="0.25">
      <c r="H598" s="17"/>
    </row>
    <row r="599" spans="8:8" ht="45.75" customHeight="1" x14ac:dyDescent="0.25">
      <c r="H599" s="17"/>
    </row>
    <row r="600" spans="8:8" ht="45.75" customHeight="1" x14ac:dyDescent="0.25">
      <c r="H600" s="17"/>
    </row>
    <row r="601" spans="8:8" ht="45.75" customHeight="1" x14ac:dyDescent="0.25">
      <c r="H601" s="17"/>
    </row>
    <row r="602" spans="8:8" ht="45.75" customHeight="1" x14ac:dyDescent="0.25">
      <c r="H602" s="17"/>
    </row>
    <row r="603" spans="8:8" ht="45.75" customHeight="1" x14ac:dyDescent="0.25">
      <c r="H603" s="17"/>
    </row>
    <row r="604" spans="8:8" ht="45.75" customHeight="1" x14ac:dyDescent="0.25">
      <c r="H604" s="17"/>
    </row>
    <row r="605" spans="8:8" ht="45.75" customHeight="1" x14ac:dyDescent="0.25">
      <c r="H605" s="17"/>
    </row>
    <row r="606" spans="8:8" ht="45.75" customHeight="1" x14ac:dyDescent="0.25">
      <c r="H606" s="17"/>
    </row>
    <row r="607" spans="8:8" ht="45.75" customHeight="1" x14ac:dyDescent="0.25">
      <c r="H607" s="17"/>
    </row>
    <row r="608" spans="8:8" ht="45.75" customHeight="1" x14ac:dyDescent="0.25">
      <c r="H608" s="17"/>
    </row>
    <row r="609" spans="8:8" ht="45.75" customHeight="1" x14ac:dyDescent="0.25">
      <c r="H609" s="17"/>
    </row>
    <row r="610" spans="8:8" ht="45.75" customHeight="1" x14ac:dyDescent="0.25">
      <c r="H610" s="17"/>
    </row>
    <row r="611" spans="8:8" ht="45.75" customHeight="1" x14ac:dyDescent="0.25">
      <c r="H611" s="17"/>
    </row>
    <row r="612" spans="8:8" ht="45.75" customHeight="1" x14ac:dyDescent="0.25">
      <c r="H612" s="17"/>
    </row>
    <row r="613" spans="8:8" ht="45.75" customHeight="1" x14ac:dyDescent="0.25">
      <c r="H613" s="17"/>
    </row>
    <row r="614" spans="8:8" ht="45.75" customHeight="1" x14ac:dyDescent="0.25">
      <c r="H614" s="17"/>
    </row>
    <row r="615" spans="8:8" ht="45.75" customHeight="1" x14ac:dyDescent="0.25">
      <c r="H615" s="17"/>
    </row>
    <row r="616" spans="8:8" ht="45.75" customHeight="1" x14ac:dyDescent="0.25">
      <c r="H616" s="17"/>
    </row>
    <row r="617" spans="8:8" ht="45.75" customHeight="1" x14ac:dyDescent="0.25">
      <c r="H617" s="17"/>
    </row>
    <row r="618" spans="8:8" ht="45.75" customHeight="1" x14ac:dyDescent="0.25">
      <c r="H618" s="17"/>
    </row>
    <row r="619" spans="8:8" ht="45.75" customHeight="1" x14ac:dyDescent="0.25">
      <c r="H619" s="17"/>
    </row>
    <row r="620" spans="8:8" ht="45.75" customHeight="1" x14ac:dyDescent="0.25">
      <c r="H620" s="17"/>
    </row>
    <row r="621" spans="8:8" ht="45.75" customHeight="1" x14ac:dyDescent="0.25">
      <c r="H621" s="17"/>
    </row>
    <row r="622" spans="8:8" ht="45.75" customHeight="1" x14ac:dyDescent="0.25">
      <c r="H622" s="17"/>
    </row>
    <row r="623" spans="8:8" ht="45.75" customHeight="1" x14ac:dyDescent="0.25">
      <c r="H623" s="17"/>
    </row>
    <row r="624" spans="8:8" ht="45.75" customHeight="1" x14ac:dyDescent="0.25">
      <c r="H624" s="17"/>
    </row>
    <row r="625" spans="8:8" ht="45.75" customHeight="1" x14ac:dyDescent="0.25">
      <c r="H625" s="17"/>
    </row>
    <row r="626" spans="8:8" ht="45.75" customHeight="1" x14ac:dyDescent="0.25">
      <c r="H626" s="17"/>
    </row>
    <row r="627" spans="8:8" ht="45.75" customHeight="1" x14ac:dyDescent="0.25">
      <c r="H627" s="17"/>
    </row>
    <row r="628" spans="8:8" ht="45.75" customHeight="1" x14ac:dyDescent="0.25">
      <c r="H628" s="17"/>
    </row>
    <row r="629" spans="8:8" ht="45.75" customHeight="1" x14ac:dyDescent="0.25">
      <c r="H629" s="17"/>
    </row>
    <row r="630" spans="8:8" ht="45.75" customHeight="1" x14ac:dyDescent="0.25">
      <c r="H630" s="17"/>
    </row>
    <row r="631" spans="8:8" ht="45.75" customHeight="1" x14ac:dyDescent="0.25">
      <c r="H631" s="17"/>
    </row>
    <row r="632" spans="8:8" ht="45.75" customHeight="1" x14ac:dyDescent="0.25">
      <c r="H632" s="17"/>
    </row>
    <row r="633" spans="8:8" ht="45.75" customHeight="1" x14ac:dyDescent="0.25">
      <c r="H633" s="17"/>
    </row>
    <row r="634" spans="8:8" ht="45.75" customHeight="1" x14ac:dyDescent="0.25">
      <c r="H634" s="17"/>
    </row>
    <row r="635" spans="8:8" ht="45.75" customHeight="1" x14ac:dyDescent="0.25">
      <c r="H635" s="17"/>
    </row>
    <row r="636" spans="8:8" ht="45.75" customHeight="1" x14ac:dyDescent="0.25">
      <c r="H636" s="17"/>
    </row>
    <row r="637" spans="8:8" ht="45.75" customHeight="1" x14ac:dyDescent="0.25">
      <c r="H637" s="17"/>
    </row>
    <row r="638" spans="8:8" ht="45.75" customHeight="1" x14ac:dyDescent="0.25">
      <c r="H638" s="17"/>
    </row>
    <row r="639" spans="8:8" ht="45.75" customHeight="1" x14ac:dyDescent="0.25">
      <c r="H639" s="17"/>
    </row>
    <row r="640" spans="8:8" ht="45.75" customHeight="1" x14ac:dyDescent="0.25">
      <c r="H640" s="17"/>
    </row>
    <row r="641" spans="8:8" ht="45.75" customHeight="1" x14ac:dyDescent="0.25">
      <c r="H641" s="17"/>
    </row>
    <row r="642" spans="8:8" ht="45.75" customHeight="1" x14ac:dyDescent="0.25">
      <c r="H642" s="17"/>
    </row>
    <row r="643" spans="8:8" ht="45.75" customHeight="1" x14ac:dyDescent="0.25">
      <c r="H643" s="17"/>
    </row>
    <row r="644" spans="8:8" ht="45.75" customHeight="1" x14ac:dyDescent="0.25">
      <c r="H644" s="17"/>
    </row>
    <row r="645" spans="8:8" ht="45.75" customHeight="1" x14ac:dyDescent="0.25">
      <c r="H645" s="17"/>
    </row>
    <row r="646" spans="8:8" ht="45.75" customHeight="1" x14ac:dyDescent="0.25">
      <c r="H646" s="17"/>
    </row>
    <row r="647" spans="8:8" ht="45.75" customHeight="1" x14ac:dyDescent="0.25">
      <c r="H647" s="17"/>
    </row>
    <row r="648" spans="8:8" ht="45.75" customHeight="1" x14ac:dyDescent="0.25">
      <c r="H648" s="17"/>
    </row>
    <row r="649" spans="8:8" ht="45.75" customHeight="1" x14ac:dyDescent="0.25">
      <c r="H649" s="17"/>
    </row>
    <row r="650" spans="8:8" ht="45.75" customHeight="1" x14ac:dyDescent="0.25">
      <c r="H650" s="17"/>
    </row>
    <row r="651" spans="8:8" ht="45.75" customHeight="1" x14ac:dyDescent="0.25">
      <c r="H651" s="17"/>
    </row>
    <row r="652" spans="8:8" ht="45.75" customHeight="1" x14ac:dyDescent="0.25">
      <c r="H652" s="17"/>
    </row>
    <row r="653" spans="8:8" ht="45.75" customHeight="1" x14ac:dyDescent="0.25">
      <c r="H653" s="17"/>
    </row>
    <row r="654" spans="8:8" ht="45.75" customHeight="1" x14ac:dyDescent="0.25">
      <c r="H654" s="17"/>
    </row>
    <row r="655" spans="8:8" ht="45.75" customHeight="1" x14ac:dyDescent="0.25">
      <c r="H655" s="17"/>
    </row>
    <row r="656" spans="8:8" ht="45.75" customHeight="1" x14ac:dyDescent="0.25">
      <c r="H656" s="17"/>
    </row>
    <row r="657" spans="8:8" ht="45.75" customHeight="1" x14ac:dyDescent="0.25">
      <c r="H657" s="17"/>
    </row>
    <row r="658" spans="8:8" ht="45.75" customHeight="1" x14ac:dyDescent="0.25">
      <c r="H658" s="17"/>
    </row>
    <row r="659" spans="8:8" ht="45.75" customHeight="1" x14ac:dyDescent="0.25">
      <c r="H659" s="17"/>
    </row>
    <row r="660" spans="8:8" ht="45.75" customHeight="1" x14ac:dyDescent="0.25">
      <c r="H660" s="17"/>
    </row>
    <row r="661" spans="8:8" ht="45.75" customHeight="1" x14ac:dyDescent="0.25">
      <c r="H661" s="17"/>
    </row>
    <row r="662" spans="8:8" ht="45.75" customHeight="1" x14ac:dyDescent="0.25">
      <c r="H662" s="17"/>
    </row>
    <row r="663" spans="8:8" ht="45.75" customHeight="1" x14ac:dyDescent="0.25">
      <c r="H663" s="17"/>
    </row>
    <row r="664" spans="8:8" ht="45.75" customHeight="1" x14ac:dyDescent="0.25">
      <c r="H664" s="17"/>
    </row>
    <row r="665" spans="8:8" ht="45.75" customHeight="1" x14ac:dyDescent="0.25">
      <c r="H665" s="17"/>
    </row>
    <row r="666" spans="8:8" ht="45.75" customHeight="1" x14ac:dyDescent="0.25">
      <c r="H666" s="17"/>
    </row>
    <row r="667" spans="8:8" ht="45.75" customHeight="1" x14ac:dyDescent="0.25">
      <c r="H667" s="17"/>
    </row>
    <row r="668" spans="8:8" ht="45.75" customHeight="1" x14ac:dyDescent="0.25">
      <c r="H668" s="17"/>
    </row>
    <row r="669" spans="8:8" ht="45.75" customHeight="1" x14ac:dyDescent="0.25">
      <c r="H669" s="17"/>
    </row>
    <row r="670" spans="8:8" ht="45.75" customHeight="1" x14ac:dyDescent="0.25">
      <c r="H670" s="17"/>
    </row>
    <row r="671" spans="8:8" ht="45.75" customHeight="1" x14ac:dyDescent="0.25">
      <c r="H671" s="17"/>
    </row>
    <row r="672" spans="8:8" ht="45.75" customHeight="1" x14ac:dyDescent="0.25">
      <c r="H672" s="17"/>
    </row>
    <row r="673" spans="8:8" ht="45.75" customHeight="1" x14ac:dyDescent="0.25">
      <c r="H673" s="17"/>
    </row>
    <row r="674" spans="8:8" ht="45.75" customHeight="1" x14ac:dyDescent="0.25">
      <c r="H674" s="17"/>
    </row>
    <row r="675" spans="8:8" ht="45.75" customHeight="1" x14ac:dyDescent="0.25">
      <c r="H675" s="17"/>
    </row>
    <row r="676" spans="8:8" ht="45.75" customHeight="1" x14ac:dyDescent="0.25">
      <c r="H676" s="17"/>
    </row>
    <row r="677" spans="8:8" ht="45.75" customHeight="1" x14ac:dyDescent="0.25">
      <c r="H677" s="17"/>
    </row>
    <row r="678" spans="8:8" ht="45.75" customHeight="1" x14ac:dyDescent="0.25">
      <c r="H678" s="17"/>
    </row>
    <row r="679" spans="8:8" ht="45.75" customHeight="1" x14ac:dyDescent="0.25">
      <c r="H679" s="17"/>
    </row>
    <row r="680" spans="8:8" ht="45.75" customHeight="1" x14ac:dyDescent="0.25">
      <c r="H680" s="17"/>
    </row>
    <row r="681" spans="8:8" ht="45.75" customHeight="1" x14ac:dyDescent="0.25">
      <c r="H681" s="17"/>
    </row>
    <row r="682" spans="8:8" ht="45.75" customHeight="1" x14ac:dyDescent="0.25">
      <c r="H682" s="17"/>
    </row>
    <row r="683" spans="8:8" ht="45.75" customHeight="1" x14ac:dyDescent="0.25">
      <c r="H683" s="17"/>
    </row>
    <row r="684" spans="8:8" ht="45.75" customHeight="1" x14ac:dyDescent="0.25">
      <c r="H684" s="17"/>
    </row>
    <row r="685" spans="8:8" ht="45.75" customHeight="1" x14ac:dyDescent="0.25">
      <c r="H685" s="17"/>
    </row>
    <row r="686" spans="8:8" ht="45.75" customHeight="1" x14ac:dyDescent="0.25">
      <c r="H686" s="17"/>
    </row>
    <row r="687" spans="8:8" ht="45.75" customHeight="1" x14ac:dyDescent="0.25">
      <c r="H687" s="17"/>
    </row>
    <row r="688" spans="8:8" ht="45.75" customHeight="1" x14ac:dyDescent="0.25">
      <c r="H688" s="17"/>
    </row>
    <row r="689" spans="8:8" ht="45.75" customHeight="1" x14ac:dyDescent="0.25">
      <c r="H689" s="17"/>
    </row>
    <row r="690" spans="8:8" ht="45.75" customHeight="1" x14ac:dyDescent="0.25">
      <c r="H690" s="17"/>
    </row>
    <row r="691" spans="8:8" ht="45.75" customHeight="1" x14ac:dyDescent="0.25">
      <c r="H691" s="17"/>
    </row>
    <row r="692" spans="8:8" ht="45.75" customHeight="1" x14ac:dyDescent="0.25">
      <c r="H692" s="17"/>
    </row>
    <row r="693" spans="8:8" ht="45.75" customHeight="1" x14ac:dyDescent="0.25">
      <c r="H693" s="17"/>
    </row>
    <row r="694" spans="8:8" ht="45.75" customHeight="1" x14ac:dyDescent="0.25">
      <c r="H694" s="17"/>
    </row>
    <row r="695" spans="8:8" ht="45.75" customHeight="1" x14ac:dyDescent="0.25">
      <c r="H695" s="17"/>
    </row>
    <row r="696" spans="8:8" ht="45.75" customHeight="1" x14ac:dyDescent="0.25">
      <c r="H696" s="17"/>
    </row>
    <row r="697" spans="8:8" ht="45.75" customHeight="1" x14ac:dyDescent="0.25">
      <c r="H697" s="17"/>
    </row>
    <row r="698" spans="8:8" ht="45.75" customHeight="1" x14ac:dyDescent="0.25">
      <c r="H698" s="17"/>
    </row>
    <row r="699" spans="8:8" ht="45.75" customHeight="1" x14ac:dyDescent="0.25">
      <c r="H699" s="17"/>
    </row>
    <row r="700" spans="8:8" ht="45.75" customHeight="1" x14ac:dyDescent="0.25">
      <c r="H700" s="17"/>
    </row>
    <row r="701" spans="8:8" ht="45.75" customHeight="1" x14ac:dyDescent="0.25">
      <c r="H701" s="17"/>
    </row>
    <row r="702" spans="8:8" ht="45.75" customHeight="1" x14ac:dyDescent="0.25">
      <c r="H702" s="17"/>
    </row>
    <row r="703" spans="8:8" ht="45.75" customHeight="1" x14ac:dyDescent="0.25">
      <c r="H703" s="17"/>
    </row>
    <row r="704" spans="8:8" ht="45.75" customHeight="1" x14ac:dyDescent="0.25">
      <c r="H704" s="17"/>
    </row>
    <row r="705" spans="8:8" ht="45.75" customHeight="1" x14ac:dyDescent="0.25">
      <c r="H705" s="17"/>
    </row>
    <row r="706" spans="8:8" ht="45.75" customHeight="1" x14ac:dyDescent="0.25">
      <c r="H706" s="17"/>
    </row>
    <row r="707" spans="8:8" ht="45.75" customHeight="1" x14ac:dyDescent="0.25">
      <c r="H707" s="17"/>
    </row>
    <row r="708" spans="8:8" ht="45.75" customHeight="1" x14ac:dyDescent="0.25">
      <c r="H708" s="17"/>
    </row>
    <row r="709" spans="8:8" ht="45.75" customHeight="1" x14ac:dyDescent="0.25">
      <c r="H709" s="17"/>
    </row>
    <row r="710" spans="8:8" ht="45.75" customHeight="1" x14ac:dyDescent="0.25">
      <c r="H710" s="17"/>
    </row>
    <row r="711" spans="8:8" ht="45.75" customHeight="1" x14ac:dyDescent="0.25">
      <c r="H711" s="17"/>
    </row>
    <row r="712" spans="8:8" ht="45.75" customHeight="1" x14ac:dyDescent="0.25">
      <c r="H712" s="17"/>
    </row>
    <row r="713" spans="8:8" ht="45.75" customHeight="1" x14ac:dyDescent="0.25">
      <c r="H713" s="17"/>
    </row>
    <row r="714" spans="8:8" ht="45.75" customHeight="1" x14ac:dyDescent="0.25">
      <c r="H714" s="17"/>
    </row>
    <row r="715" spans="8:8" ht="45.75" customHeight="1" x14ac:dyDescent="0.25">
      <c r="H715" s="17"/>
    </row>
    <row r="716" spans="8:8" ht="45.75" customHeight="1" x14ac:dyDescent="0.25">
      <c r="H716" s="17"/>
    </row>
    <row r="717" spans="8:8" ht="45.75" customHeight="1" x14ac:dyDescent="0.25">
      <c r="H717" s="17"/>
    </row>
    <row r="718" spans="8:8" ht="45.75" customHeight="1" x14ac:dyDescent="0.25">
      <c r="H718" s="17"/>
    </row>
    <row r="719" spans="8:8" ht="45.75" customHeight="1" x14ac:dyDescent="0.25">
      <c r="H719" s="17"/>
    </row>
    <row r="720" spans="8:8" ht="45.75" customHeight="1" x14ac:dyDescent="0.25">
      <c r="H720" s="17"/>
    </row>
    <row r="721" spans="8:8" ht="45.75" customHeight="1" x14ac:dyDescent="0.25">
      <c r="H721" s="17"/>
    </row>
    <row r="722" spans="8:8" ht="45.75" customHeight="1" x14ac:dyDescent="0.25">
      <c r="H722" s="17"/>
    </row>
    <row r="723" spans="8:8" ht="45.75" customHeight="1" x14ac:dyDescent="0.25">
      <c r="H723" s="17"/>
    </row>
    <row r="724" spans="8:8" ht="45.75" customHeight="1" x14ac:dyDescent="0.25">
      <c r="H724" s="17"/>
    </row>
    <row r="725" spans="8:8" ht="45.75" customHeight="1" x14ac:dyDescent="0.25">
      <c r="H725" s="17"/>
    </row>
    <row r="726" spans="8:8" ht="45.75" customHeight="1" x14ac:dyDescent="0.25">
      <c r="H726" s="17"/>
    </row>
    <row r="727" spans="8:8" ht="45.75" customHeight="1" x14ac:dyDescent="0.25">
      <c r="H727" s="17"/>
    </row>
    <row r="728" spans="8:8" ht="45.75" customHeight="1" x14ac:dyDescent="0.25">
      <c r="H728" s="17"/>
    </row>
    <row r="729" spans="8:8" ht="45.75" customHeight="1" x14ac:dyDescent="0.25">
      <c r="H729" s="17"/>
    </row>
    <row r="730" spans="8:8" ht="45.75" customHeight="1" x14ac:dyDescent="0.25">
      <c r="H730" s="17"/>
    </row>
    <row r="731" spans="8:8" ht="45.75" customHeight="1" x14ac:dyDescent="0.25">
      <c r="H731" s="17"/>
    </row>
    <row r="732" spans="8:8" ht="45.75" customHeight="1" x14ac:dyDescent="0.25">
      <c r="H732" s="17"/>
    </row>
    <row r="733" spans="8:8" ht="45.75" customHeight="1" x14ac:dyDescent="0.25">
      <c r="H733" s="17"/>
    </row>
    <row r="734" spans="8:8" ht="45.75" customHeight="1" x14ac:dyDescent="0.25">
      <c r="H734" s="17"/>
    </row>
    <row r="735" spans="8:8" ht="45.75" customHeight="1" x14ac:dyDescent="0.25">
      <c r="H735" s="17"/>
    </row>
    <row r="736" spans="8:8" ht="45.75" customHeight="1" x14ac:dyDescent="0.25">
      <c r="H736" s="17"/>
    </row>
    <row r="737" spans="8:8" ht="45.75" customHeight="1" x14ac:dyDescent="0.25">
      <c r="H737" s="17"/>
    </row>
    <row r="738" spans="8:8" ht="45.75" customHeight="1" x14ac:dyDescent="0.25">
      <c r="H738" s="17"/>
    </row>
    <row r="739" spans="8:8" ht="45.75" customHeight="1" x14ac:dyDescent="0.25">
      <c r="H739" s="17"/>
    </row>
    <row r="740" spans="8:8" ht="45.75" customHeight="1" x14ac:dyDescent="0.25">
      <c r="H740" s="17"/>
    </row>
    <row r="741" spans="8:8" ht="45.75" customHeight="1" x14ac:dyDescent="0.25">
      <c r="H741" s="17"/>
    </row>
    <row r="742" spans="8:8" ht="45.75" customHeight="1" x14ac:dyDescent="0.25">
      <c r="H742" s="17"/>
    </row>
    <row r="743" spans="8:8" ht="45.75" customHeight="1" x14ac:dyDescent="0.25">
      <c r="H743" s="17"/>
    </row>
    <row r="744" spans="8:8" ht="45.75" customHeight="1" x14ac:dyDescent="0.25">
      <c r="H744" s="17"/>
    </row>
    <row r="745" spans="8:8" ht="45.75" customHeight="1" x14ac:dyDescent="0.25">
      <c r="H745" s="17"/>
    </row>
    <row r="746" spans="8:8" ht="45.75" customHeight="1" x14ac:dyDescent="0.25">
      <c r="H746" s="17"/>
    </row>
    <row r="747" spans="8:8" ht="45.75" customHeight="1" x14ac:dyDescent="0.25">
      <c r="H747" s="17"/>
    </row>
    <row r="748" spans="8:8" ht="45.75" customHeight="1" x14ac:dyDescent="0.25">
      <c r="H748" s="17"/>
    </row>
    <row r="749" spans="8:8" ht="45.75" customHeight="1" x14ac:dyDescent="0.25">
      <c r="H749" s="17"/>
    </row>
    <row r="750" spans="8:8" ht="45.75" customHeight="1" x14ac:dyDescent="0.25">
      <c r="H750" s="17"/>
    </row>
    <row r="751" spans="8:8" ht="45.75" customHeight="1" x14ac:dyDescent="0.25">
      <c r="H751" s="17"/>
    </row>
    <row r="752" spans="8:8" ht="45.75" customHeight="1" x14ac:dyDescent="0.25">
      <c r="H752" s="17"/>
    </row>
    <row r="753" spans="8:8" ht="45.75" customHeight="1" x14ac:dyDescent="0.25">
      <c r="H753" s="17"/>
    </row>
    <row r="754" spans="8:8" ht="45.75" customHeight="1" x14ac:dyDescent="0.25">
      <c r="H754" s="17"/>
    </row>
    <row r="755" spans="8:8" ht="45.75" customHeight="1" x14ac:dyDescent="0.25">
      <c r="H755" s="17"/>
    </row>
    <row r="756" spans="8:8" ht="45.75" customHeight="1" x14ac:dyDescent="0.25">
      <c r="H756" s="17"/>
    </row>
    <row r="757" spans="8:8" ht="45.75" customHeight="1" x14ac:dyDescent="0.25">
      <c r="H757" s="17"/>
    </row>
    <row r="758" spans="8:8" ht="45.75" customHeight="1" x14ac:dyDescent="0.25">
      <c r="H758" s="17"/>
    </row>
    <row r="759" spans="8:8" ht="45.75" customHeight="1" x14ac:dyDescent="0.25">
      <c r="H759" s="17"/>
    </row>
    <row r="760" spans="8:8" ht="45.75" customHeight="1" x14ac:dyDescent="0.25">
      <c r="H760" s="17"/>
    </row>
    <row r="761" spans="8:8" ht="45.75" customHeight="1" x14ac:dyDescent="0.25">
      <c r="H761" s="17"/>
    </row>
    <row r="762" spans="8:8" ht="45.75" customHeight="1" x14ac:dyDescent="0.25">
      <c r="H762" s="17"/>
    </row>
    <row r="763" spans="8:8" ht="45.75" customHeight="1" x14ac:dyDescent="0.25">
      <c r="H763" s="17"/>
    </row>
    <row r="764" spans="8:8" ht="45.75" customHeight="1" x14ac:dyDescent="0.25">
      <c r="H764" s="17"/>
    </row>
    <row r="765" spans="8:8" ht="45.75" customHeight="1" x14ac:dyDescent="0.25">
      <c r="H765" s="17"/>
    </row>
    <row r="766" spans="8:8" ht="45.75" customHeight="1" x14ac:dyDescent="0.25">
      <c r="H766" s="17"/>
    </row>
    <row r="767" spans="8:8" ht="45.75" customHeight="1" x14ac:dyDescent="0.25">
      <c r="H767" s="17"/>
    </row>
    <row r="768" spans="8:8" ht="45.75" customHeight="1" x14ac:dyDescent="0.25">
      <c r="H768" s="17"/>
    </row>
    <row r="769" spans="8:8" ht="45.75" customHeight="1" x14ac:dyDescent="0.25">
      <c r="H769" s="17"/>
    </row>
    <row r="770" spans="8:8" ht="45.75" customHeight="1" x14ac:dyDescent="0.25">
      <c r="H770" s="17"/>
    </row>
    <row r="771" spans="8:8" ht="45.75" customHeight="1" x14ac:dyDescent="0.25">
      <c r="H771" s="17"/>
    </row>
    <row r="772" spans="8:8" ht="45.75" customHeight="1" x14ac:dyDescent="0.25">
      <c r="H772" s="17"/>
    </row>
    <row r="773" spans="8:8" ht="45.75" customHeight="1" x14ac:dyDescent="0.25">
      <c r="H773" s="17"/>
    </row>
    <row r="774" spans="8:8" ht="45.75" customHeight="1" x14ac:dyDescent="0.25">
      <c r="H774" s="17"/>
    </row>
    <row r="775" spans="8:8" ht="45.75" customHeight="1" x14ac:dyDescent="0.25">
      <c r="H775" s="17"/>
    </row>
    <row r="776" spans="8:8" ht="45.75" customHeight="1" x14ac:dyDescent="0.25">
      <c r="H776" s="17"/>
    </row>
    <row r="777" spans="8:8" ht="45.75" customHeight="1" x14ac:dyDescent="0.25">
      <c r="H777" s="17"/>
    </row>
    <row r="778" spans="8:8" ht="45.75" customHeight="1" x14ac:dyDescent="0.25">
      <c r="H778" s="17"/>
    </row>
    <row r="779" spans="8:8" ht="45.75" customHeight="1" x14ac:dyDescent="0.25">
      <c r="H779" s="17"/>
    </row>
    <row r="780" spans="8:8" ht="45.75" customHeight="1" x14ac:dyDescent="0.25">
      <c r="H780" s="17"/>
    </row>
    <row r="781" spans="8:8" ht="45.75" customHeight="1" x14ac:dyDescent="0.25">
      <c r="H781" s="17"/>
    </row>
    <row r="782" spans="8:8" ht="45.75" customHeight="1" x14ac:dyDescent="0.25">
      <c r="H782" s="17"/>
    </row>
    <row r="783" spans="8:8" ht="45.75" customHeight="1" x14ac:dyDescent="0.25">
      <c r="H783" s="17"/>
    </row>
    <row r="784" spans="8:8" ht="45.75" customHeight="1" x14ac:dyDescent="0.25">
      <c r="H784" s="17"/>
    </row>
    <row r="785" spans="8:8" ht="45.75" customHeight="1" x14ac:dyDescent="0.25">
      <c r="H785" s="17"/>
    </row>
    <row r="786" spans="8:8" ht="45.75" customHeight="1" x14ac:dyDescent="0.25">
      <c r="H786" s="17"/>
    </row>
    <row r="787" spans="8:8" ht="45.75" customHeight="1" x14ac:dyDescent="0.25">
      <c r="H787" s="17"/>
    </row>
    <row r="788" spans="8:8" ht="45.75" customHeight="1" x14ac:dyDescent="0.25">
      <c r="H788" s="17"/>
    </row>
    <row r="789" spans="8:8" ht="45.75" customHeight="1" x14ac:dyDescent="0.25">
      <c r="H789" s="17"/>
    </row>
    <row r="790" spans="8:8" ht="45.75" customHeight="1" x14ac:dyDescent="0.25">
      <c r="H790" s="17"/>
    </row>
    <row r="791" spans="8:8" ht="45.75" customHeight="1" x14ac:dyDescent="0.25">
      <c r="H791" s="17"/>
    </row>
    <row r="792" spans="8:8" ht="45.75" customHeight="1" x14ac:dyDescent="0.25">
      <c r="H792" s="17"/>
    </row>
    <row r="793" spans="8:8" ht="45.75" customHeight="1" x14ac:dyDescent="0.25">
      <c r="H793" s="17"/>
    </row>
    <row r="794" spans="8:8" ht="45.75" customHeight="1" x14ac:dyDescent="0.25">
      <c r="H794" s="17"/>
    </row>
    <row r="795" spans="8:8" ht="45.75" customHeight="1" x14ac:dyDescent="0.25">
      <c r="H795" s="17"/>
    </row>
    <row r="796" spans="8:8" ht="45.75" customHeight="1" x14ac:dyDescent="0.25">
      <c r="H796" s="17"/>
    </row>
    <row r="797" spans="8:8" ht="45.75" customHeight="1" x14ac:dyDescent="0.25">
      <c r="H797" s="17"/>
    </row>
    <row r="798" spans="8:8" ht="45.75" customHeight="1" x14ac:dyDescent="0.25">
      <c r="H798" s="17"/>
    </row>
    <row r="799" spans="8:8" ht="45.75" customHeight="1" x14ac:dyDescent="0.25">
      <c r="H799" s="17"/>
    </row>
    <row r="800" spans="8:8" ht="45.75" customHeight="1" x14ac:dyDescent="0.25">
      <c r="H800" s="17"/>
    </row>
    <row r="801" spans="8:8" ht="45.75" customHeight="1" x14ac:dyDescent="0.25">
      <c r="H801" s="17"/>
    </row>
    <row r="802" spans="8:8" ht="45.75" customHeight="1" x14ac:dyDescent="0.25">
      <c r="H802" s="17"/>
    </row>
    <row r="803" spans="8:8" ht="45.75" customHeight="1" x14ac:dyDescent="0.25">
      <c r="H803" s="17"/>
    </row>
    <row r="804" spans="8:8" ht="45.75" customHeight="1" x14ac:dyDescent="0.25">
      <c r="H804" s="17"/>
    </row>
    <row r="805" spans="8:8" ht="45.75" customHeight="1" x14ac:dyDescent="0.25">
      <c r="H805" s="17"/>
    </row>
    <row r="806" spans="8:8" ht="45.75" customHeight="1" x14ac:dyDescent="0.25">
      <c r="H806" s="17"/>
    </row>
    <row r="807" spans="8:8" ht="45.75" customHeight="1" x14ac:dyDescent="0.25">
      <c r="H807" s="17"/>
    </row>
    <row r="808" spans="8:8" ht="45.75" customHeight="1" x14ac:dyDescent="0.25">
      <c r="H808" s="17"/>
    </row>
    <row r="809" spans="8:8" ht="45.75" customHeight="1" x14ac:dyDescent="0.25">
      <c r="H809" s="17"/>
    </row>
    <row r="810" spans="8:8" ht="45.75" customHeight="1" x14ac:dyDescent="0.25">
      <c r="H810" s="17"/>
    </row>
    <row r="811" spans="8:8" ht="45.75" customHeight="1" x14ac:dyDescent="0.25">
      <c r="H811" s="17"/>
    </row>
    <row r="812" spans="8:8" ht="45.75" customHeight="1" x14ac:dyDescent="0.25">
      <c r="H812" s="17"/>
    </row>
    <row r="813" spans="8:8" ht="45.75" customHeight="1" x14ac:dyDescent="0.25">
      <c r="H813" s="17"/>
    </row>
    <row r="814" spans="8:8" ht="45.75" customHeight="1" x14ac:dyDescent="0.25">
      <c r="H814" s="17"/>
    </row>
    <row r="815" spans="8:8" ht="45.75" customHeight="1" x14ac:dyDescent="0.25">
      <c r="H815" s="17"/>
    </row>
    <row r="816" spans="8:8" ht="45.75" customHeight="1" x14ac:dyDescent="0.25">
      <c r="H816" s="17"/>
    </row>
    <row r="817" spans="8:8" ht="45.75" customHeight="1" x14ac:dyDescent="0.25">
      <c r="H817" s="17"/>
    </row>
    <row r="818" spans="8:8" ht="45.75" customHeight="1" x14ac:dyDescent="0.25">
      <c r="H818" s="17"/>
    </row>
    <row r="819" spans="8:8" ht="45.75" customHeight="1" x14ac:dyDescent="0.25">
      <c r="H819" s="17"/>
    </row>
    <row r="820" spans="8:8" ht="45.75" customHeight="1" x14ac:dyDescent="0.25">
      <c r="H820" s="17"/>
    </row>
    <row r="821" spans="8:8" ht="45.75" customHeight="1" x14ac:dyDescent="0.25">
      <c r="H821" s="17"/>
    </row>
    <row r="822" spans="8:8" ht="45.75" customHeight="1" x14ac:dyDescent="0.25">
      <c r="H822" s="17"/>
    </row>
    <row r="823" spans="8:8" ht="45.75" customHeight="1" x14ac:dyDescent="0.25">
      <c r="H823" s="17"/>
    </row>
    <row r="824" spans="8:8" ht="45.75" customHeight="1" x14ac:dyDescent="0.25">
      <c r="H824" s="17"/>
    </row>
    <row r="825" spans="8:8" ht="45.75" customHeight="1" x14ac:dyDescent="0.25">
      <c r="H825" s="17"/>
    </row>
    <row r="826" spans="8:8" ht="45.75" customHeight="1" x14ac:dyDescent="0.25">
      <c r="H826" s="17"/>
    </row>
    <row r="827" spans="8:8" ht="45.75" customHeight="1" x14ac:dyDescent="0.25">
      <c r="H827" s="17"/>
    </row>
    <row r="828" spans="8:8" ht="45.75" customHeight="1" x14ac:dyDescent="0.25">
      <c r="H828" s="17"/>
    </row>
    <row r="829" spans="8:8" ht="45.75" customHeight="1" x14ac:dyDescent="0.25">
      <c r="H829" s="17"/>
    </row>
    <row r="830" spans="8:8" ht="45.75" customHeight="1" x14ac:dyDescent="0.25">
      <c r="H830" s="17"/>
    </row>
    <row r="831" spans="8:8" ht="45.75" customHeight="1" x14ac:dyDescent="0.25">
      <c r="H831" s="17"/>
    </row>
    <row r="832" spans="8:8" ht="45.75" customHeight="1" x14ac:dyDescent="0.25">
      <c r="H832" s="17"/>
    </row>
    <row r="833" spans="8:8" ht="45.75" customHeight="1" x14ac:dyDescent="0.25">
      <c r="H833" s="17"/>
    </row>
    <row r="834" spans="8:8" ht="45.75" customHeight="1" x14ac:dyDescent="0.25">
      <c r="H834" s="17"/>
    </row>
    <row r="835" spans="8:8" ht="45.75" customHeight="1" x14ac:dyDescent="0.25">
      <c r="H835" s="17"/>
    </row>
    <row r="836" spans="8:8" ht="45.75" customHeight="1" x14ac:dyDescent="0.25">
      <c r="H836" s="17"/>
    </row>
    <row r="837" spans="8:8" ht="45.75" customHeight="1" x14ac:dyDescent="0.25">
      <c r="H837" s="17"/>
    </row>
    <row r="838" spans="8:8" ht="45.75" customHeight="1" x14ac:dyDescent="0.25">
      <c r="H838" s="17"/>
    </row>
    <row r="839" spans="8:8" ht="45.75" customHeight="1" x14ac:dyDescent="0.25">
      <c r="H839" s="17"/>
    </row>
    <row r="840" spans="8:8" ht="45.75" customHeight="1" x14ac:dyDescent="0.25">
      <c r="H840" s="17"/>
    </row>
    <row r="841" spans="8:8" ht="45.75" customHeight="1" x14ac:dyDescent="0.25">
      <c r="H841" s="17"/>
    </row>
    <row r="842" spans="8:8" ht="45.75" customHeight="1" x14ac:dyDescent="0.25">
      <c r="H842" s="17"/>
    </row>
    <row r="843" spans="8:8" ht="45.75" customHeight="1" x14ac:dyDescent="0.25">
      <c r="H843" s="17"/>
    </row>
    <row r="844" spans="8:8" ht="45.75" customHeight="1" x14ac:dyDescent="0.25">
      <c r="H844" s="17"/>
    </row>
    <row r="845" spans="8:8" ht="45.75" customHeight="1" x14ac:dyDescent="0.25">
      <c r="H845" s="17"/>
    </row>
    <row r="846" spans="8:8" ht="45.75" customHeight="1" x14ac:dyDescent="0.25">
      <c r="H846" s="17"/>
    </row>
    <row r="847" spans="8:8" ht="45.75" customHeight="1" x14ac:dyDescent="0.25">
      <c r="H847" s="17"/>
    </row>
    <row r="848" spans="8:8" ht="45.75" customHeight="1" x14ac:dyDescent="0.25">
      <c r="H848" s="17"/>
    </row>
    <row r="849" spans="8:8" ht="45.75" customHeight="1" x14ac:dyDescent="0.25">
      <c r="H849" s="17"/>
    </row>
    <row r="850" spans="8:8" ht="45.75" customHeight="1" x14ac:dyDescent="0.25">
      <c r="H850" s="17"/>
    </row>
    <row r="851" spans="8:8" ht="45.75" customHeight="1" x14ac:dyDescent="0.25">
      <c r="H851" s="17"/>
    </row>
    <row r="852" spans="8:8" ht="45.75" customHeight="1" x14ac:dyDescent="0.25">
      <c r="H852" s="17"/>
    </row>
    <row r="853" spans="8:8" ht="45.75" customHeight="1" x14ac:dyDescent="0.25">
      <c r="H853" s="17"/>
    </row>
    <row r="854" spans="8:8" ht="45.75" customHeight="1" x14ac:dyDescent="0.25">
      <c r="H854" s="17"/>
    </row>
    <row r="855" spans="8:8" ht="45.75" customHeight="1" x14ac:dyDescent="0.25">
      <c r="H855" s="17"/>
    </row>
    <row r="856" spans="8:8" ht="45.75" customHeight="1" x14ac:dyDescent="0.25">
      <c r="H856" s="17"/>
    </row>
    <row r="857" spans="8:8" ht="45.75" customHeight="1" x14ac:dyDescent="0.25">
      <c r="H857" s="17"/>
    </row>
    <row r="858" spans="8:8" ht="45.75" customHeight="1" x14ac:dyDescent="0.25">
      <c r="H858" s="17"/>
    </row>
    <row r="859" spans="8:8" ht="45.75" customHeight="1" x14ac:dyDescent="0.25">
      <c r="H859" s="17"/>
    </row>
    <row r="860" spans="8:8" ht="45.75" customHeight="1" x14ac:dyDescent="0.25">
      <c r="H860" s="17"/>
    </row>
    <row r="861" spans="8:8" ht="45.75" customHeight="1" x14ac:dyDescent="0.25">
      <c r="H861" s="17"/>
    </row>
    <row r="862" spans="8:8" ht="45.75" customHeight="1" x14ac:dyDescent="0.25">
      <c r="H862" s="17"/>
    </row>
    <row r="863" spans="8:8" ht="45.75" customHeight="1" x14ac:dyDescent="0.25">
      <c r="H863" s="17"/>
    </row>
    <row r="864" spans="8:8" ht="45.75" customHeight="1" x14ac:dyDescent="0.25">
      <c r="H864" s="17"/>
    </row>
    <row r="865" spans="8:8" ht="45.75" customHeight="1" x14ac:dyDescent="0.25">
      <c r="H865" s="17"/>
    </row>
    <row r="866" spans="8:8" ht="45.75" customHeight="1" x14ac:dyDescent="0.25">
      <c r="H866" s="17"/>
    </row>
    <row r="867" spans="8:8" ht="45.75" customHeight="1" x14ac:dyDescent="0.25">
      <c r="H867" s="17"/>
    </row>
    <row r="868" spans="8:8" ht="45.75" customHeight="1" x14ac:dyDescent="0.25">
      <c r="H868" s="17"/>
    </row>
    <row r="869" spans="8:8" ht="45.75" customHeight="1" x14ac:dyDescent="0.25">
      <c r="H869" s="17"/>
    </row>
    <row r="870" spans="8:8" ht="45.75" customHeight="1" x14ac:dyDescent="0.25">
      <c r="H870" s="17"/>
    </row>
    <row r="871" spans="8:8" ht="45.75" customHeight="1" x14ac:dyDescent="0.25">
      <c r="H871" s="17"/>
    </row>
    <row r="872" spans="8:8" ht="45.75" customHeight="1" x14ac:dyDescent="0.25">
      <c r="H872" s="17"/>
    </row>
    <row r="873" spans="8:8" ht="45.75" customHeight="1" x14ac:dyDescent="0.25">
      <c r="H873" s="17"/>
    </row>
    <row r="874" spans="8:8" ht="45.75" customHeight="1" x14ac:dyDescent="0.25">
      <c r="H874" s="17"/>
    </row>
    <row r="875" spans="8:8" ht="45.75" customHeight="1" x14ac:dyDescent="0.25">
      <c r="H875" s="17"/>
    </row>
    <row r="876" spans="8:8" ht="45.75" customHeight="1" x14ac:dyDescent="0.25">
      <c r="H876" s="17"/>
    </row>
    <row r="877" spans="8:8" ht="45.75" customHeight="1" x14ac:dyDescent="0.25">
      <c r="H877" s="17"/>
    </row>
    <row r="878" spans="8:8" ht="45.75" customHeight="1" x14ac:dyDescent="0.25">
      <c r="H878" s="17"/>
    </row>
    <row r="879" spans="8:8" ht="45.75" customHeight="1" x14ac:dyDescent="0.25">
      <c r="H879" s="17"/>
    </row>
    <row r="880" spans="8:8" ht="45.75" customHeight="1" x14ac:dyDescent="0.25">
      <c r="H880" s="17"/>
    </row>
    <row r="881" spans="8:8" ht="45.75" customHeight="1" x14ac:dyDescent="0.25">
      <c r="H881" s="17"/>
    </row>
    <row r="882" spans="8:8" ht="45.75" customHeight="1" x14ac:dyDescent="0.25">
      <c r="H882" s="17"/>
    </row>
    <row r="883" spans="8:8" ht="45.75" customHeight="1" x14ac:dyDescent="0.25">
      <c r="H883" s="17"/>
    </row>
    <row r="884" spans="8:8" ht="45.75" customHeight="1" x14ac:dyDescent="0.25">
      <c r="H884" s="17"/>
    </row>
    <row r="885" spans="8:8" ht="45.75" customHeight="1" x14ac:dyDescent="0.25">
      <c r="H885" s="17"/>
    </row>
    <row r="886" spans="8:8" ht="45.75" customHeight="1" x14ac:dyDescent="0.25">
      <c r="H886" s="17"/>
    </row>
    <row r="887" spans="8:8" ht="45.75" customHeight="1" x14ac:dyDescent="0.25">
      <c r="H887" s="17"/>
    </row>
    <row r="888" spans="8:8" ht="45.75" customHeight="1" x14ac:dyDescent="0.25">
      <c r="H888" s="17"/>
    </row>
    <row r="889" spans="8:8" ht="45.75" customHeight="1" x14ac:dyDescent="0.25">
      <c r="H889" s="17"/>
    </row>
    <row r="890" spans="8:8" ht="45.75" customHeight="1" x14ac:dyDescent="0.25">
      <c r="H890" s="17"/>
    </row>
    <row r="891" spans="8:8" ht="45.75" customHeight="1" x14ac:dyDescent="0.25">
      <c r="H891" s="17"/>
    </row>
    <row r="892" spans="8:8" ht="45.75" customHeight="1" x14ac:dyDescent="0.25">
      <c r="H892" s="17"/>
    </row>
    <row r="893" spans="8:8" ht="45.75" customHeight="1" x14ac:dyDescent="0.25">
      <c r="H893" s="17"/>
    </row>
    <row r="894" spans="8:8" ht="45.75" customHeight="1" x14ac:dyDescent="0.25">
      <c r="H894" s="17"/>
    </row>
    <row r="895" spans="8:8" ht="45.75" customHeight="1" x14ac:dyDescent="0.25">
      <c r="H895" s="17"/>
    </row>
    <row r="896" spans="8:8" ht="45.75" customHeight="1" x14ac:dyDescent="0.25">
      <c r="H896" s="17"/>
    </row>
    <row r="897" spans="8:8" ht="45.75" customHeight="1" x14ac:dyDescent="0.25">
      <c r="H897" s="17"/>
    </row>
    <row r="898" spans="8:8" ht="45.75" customHeight="1" x14ac:dyDescent="0.25">
      <c r="H898" s="17"/>
    </row>
    <row r="899" spans="8:8" ht="45.75" customHeight="1" x14ac:dyDescent="0.25">
      <c r="H899" s="17"/>
    </row>
    <row r="900" spans="8:8" ht="45.75" customHeight="1" x14ac:dyDescent="0.25">
      <c r="H900" s="17"/>
    </row>
    <row r="901" spans="8:8" ht="45.75" customHeight="1" x14ac:dyDescent="0.25">
      <c r="H901" s="17"/>
    </row>
    <row r="902" spans="8:8" ht="45.75" customHeight="1" x14ac:dyDescent="0.25">
      <c r="H902" s="17"/>
    </row>
    <row r="903" spans="8:8" ht="45.75" customHeight="1" x14ac:dyDescent="0.25">
      <c r="H903" s="17"/>
    </row>
    <row r="904" spans="8:8" ht="45.75" customHeight="1" x14ac:dyDescent="0.25">
      <c r="H904" s="17"/>
    </row>
    <row r="905" spans="8:8" ht="45.75" customHeight="1" x14ac:dyDescent="0.25">
      <c r="H905" s="17"/>
    </row>
    <row r="906" spans="8:8" ht="45.75" customHeight="1" x14ac:dyDescent="0.25">
      <c r="H906" s="17"/>
    </row>
    <row r="907" spans="8:8" ht="45.75" customHeight="1" x14ac:dyDescent="0.25">
      <c r="H907" s="17"/>
    </row>
    <row r="908" spans="8:8" ht="45.75" customHeight="1" x14ac:dyDescent="0.25">
      <c r="H908" s="17"/>
    </row>
    <row r="909" spans="8:8" ht="45.75" customHeight="1" x14ac:dyDescent="0.25">
      <c r="H909" s="17"/>
    </row>
    <row r="910" spans="8:8" ht="45.75" customHeight="1" x14ac:dyDescent="0.25">
      <c r="H910" s="17"/>
    </row>
    <row r="911" spans="8:8" ht="45.75" customHeight="1" x14ac:dyDescent="0.25">
      <c r="H911" s="17"/>
    </row>
    <row r="912" spans="8:8" ht="45.75" customHeight="1" x14ac:dyDescent="0.25">
      <c r="H912" s="17"/>
    </row>
    <row r="913" spans="8:8" ht="45.75" customHeight="1" x14ac:dyDescent="0.25">
      <c r="H913" s="17"/>
    </row>
    <row r="914" spans="8:8" ht="45.75" customHeight="1" x14ac:dyDescent="0.25">
      <c r="H914" s="17"/>
    </row>
    <row r="915" spans="8:8" ht="45.75" customHeight="1" x14ac:dyDescent="0.25">
      <c r="H915" s="17"/>
    </row>
    <row r="916" spans="8:8" ht="45.75" customHeight="1" x14ac:dyDescent="0.25">
      <c r="H916" s="17"/>
    </row>
    <row r="917" spans="8:8" ht="45.75" customHeight="1" x14ac:dyDescent="0.25">
      <c r="H917" s="17"/>
    </row>
    <row r="918" spans="8:8" ht="45.75" customHeight="1" x14ac:dyDescent="0.25">
      <c r="H918" s="17"/>
    </row>
    <row r="919" spans="8:8" ht="45.75" customHeight="1" x14ac:dyDescent="0.25">
      <c r="H919" s="17"/>
    </row>
    <row r="920" spans="8:8" ht="45.75" customHeight="1" x14ac:dyDescent="0.25">
      <c r="H920" s="17"/>
    </row>
    <row r="921" spans="8:8" ht="45.75" customHeight="1" x14ac:dyDescent="0.25">
      <c r="H921" s="17"/>
    </row>
    <row r="922" spans="8:8" ht="45.75" customHeight="1" x14ac:dyDescent="0.25">
      <c r="H922" s="17"/>
    </row>
    <row r="923" spans="8:8" ht="45.75" customHeight="1" x14ac:dyDescent="0.25">
      <c r="H923" s="17"/>
    </row>
    <row r="924" spans="8:8" ht="45.75" customHeight="1" x14ac:dyDescent="0.25">
      <c r="H924" s="17"/>
    </row>
    <row r="925" spans="8:8" ht="45.75" customHeight="1" x14ac:dyDescent="0.25">
      <c r="H925" s="17"/>
    </row>
    <row r="926" spans="8:8" ht="45.75" customHeight="1" x14ac:dyDescent="0.25">
      <c r="H926" s="17"/>
    </row>
    <row r="927" spans="8:8" ht="45.75" customHeight="1" x14ac:dyDescent="0.25">
      <c r="H927" s="17"/>
    </row>
    <row r="928" spans="8:8" ht="45.75" customHeight="1" x14ac:dyDescent="0.25">
      <c r="H928" s="17"/>
    </row>
    <row r="929" spans="8:8" ht="45.75" customHeight="1" x14ac:dyDescent="0.25">
      <c r="H929" s="17"/>
    </row>
    <row r="930" spans="8:8" ht="45.75" customHeight="1" x14ac:dyDescent="0.25">
      <c r="H930" s="17"/>
    </row>
    <row r="931" spans="8:8" ht="45.75" customHeight="1" x14ac:dyDescent="0.25">
      <c r="H931" s="17"/>
    </row>
    <row r="932" spans="8:8" ht="45.75" customHeight="1" x14ac:dyDescent="0.25">
      <c r="H932" s="17"/>
    </row>
    <row r="933" spans="8:8" ht="45.75" customHeight="1" x14ac:dyDescent="0.25">
      <c r="H933" s="17"/>
    </row>
    <row r="934" spans="8:8" ht="45.75" customHeight="1" x14ac:dyDescent="0.25">
      <c r="H934" s="17"/>
    </row>
    <row r="935" spans="8:8" ht="45.75" customHeight="1" x14ac:dyDescent="0.25">
      <c r="H935" s="17"/>
    </row>
    <row r="936" spans="8:8" ht="45.75" customHeight="1" x14ac:dyDescent="0.25">
      <c r="H936" s="17"/>
    </row>
    <row r="937" spans="8:8" ht="45.75" customHeight="1" x14ac:dyDescent="0.25">
      <c r="H937" s="17"/>
    </row>
    <row r="938" spans="8:8" ht="45.75" customHeight="1" x14ac:dyDescent="0.25">
      <c r="H938" s="17"/>
    </row>
    <row r="939" spans="8:8" ht="45.75" customHeight="1" x14ac:dyDescent="0.25">
      <c r="H939" s="17"/>
    </row>
    <row r="940" spans="8:8" ht="45.75" customHeight="1" x14ac:dyDescent="0.25">
      <c r="H940" s="17"/>
    </row>
    <row r="941" spans="8:8" ht="45.75" customHeight="1" x14ac:dyDescent="0.25">
      <c r="H941" s="17"/>
    </row>
    <row r="942" spans="8:8" ht="45.75" customHeight="1" x14ac:dyDescent="0.25">
      <c r="H942" s="17"/>
    </row>
    <row r="943" spans="8:8" ht="45.75" customHeight="1" x14ac:dyDescent="0.25">
      <c r="H943" s="17"/>
    </row>
    <row r="944" spans="8:8" ht="45.75" customHeight="1" x14ac:dyDescent="0.25">
      <c r="H944" s="17"/>
    </row>
    <row r="945" spans="8:8" ht="45.75" customHeight="1" x14ac:dyDescent="0.25">
      <c r="H945" s="17"/>
    </row>
    <row r="946" spans="8:8" ht="45.75" customHeight="1" x14ac:dyDescent="0.25">
      <c r="H946" s="17"/>
    </row>
    <row r="947" spans="8:8" ht="45.75" customHeight="1" x14ac:dyDescent="0.25">
      <c r="H947" s="17"/>
    </row>
    <row r="948" spans="8:8" ht="45.75" customHeight="1" x14ac:dyDescent="0.25">
      <c r="H948" s="17"/>
    </row>
    <row r="949" spans="8:8" ht="45.75" customHeight="1" x14ac:dyDescent="0.25">
      <c r="H949" s="17"/>
    </row>
    <row r="950" spans="8:8" ht="45.75" customHeight="1" x14ac:dyDescent="0.25">
      <c r="H950" s="17"/>
    </row>
    <row r="951" spans="8:8" ht="45.75" customHeight="1" x14ac:dyDescent="0.25">
      <c r="H951" s="17"/>
    </row>
    <row r="952" spans="8:8" ht="45.75" customHeight="1" x14ac:dyDescent="0.25">
      <c r="H952" s="17"/>
    </row>
    <row r="953" spans="8:8" ht="45.75" customHeight="1" x14ac:dyDescent="0.25">
      <c r="H953" s="17"/>
    </row>
    <row r="954" spans="8:8" ht="45.75" customHeight="1" x14ac:dyDescent="0.25">
      <c r="H954" s="17"/>
    </row>
    <row r="955" spans="8:8" ht="45.75" customHeight="1" x14ac:dyDescent="0.25">
      <c r="H955" s="17"/>
    </row>
    <row r="956" spans="8:8" ht="45.75" customHeight="1" x14ac:dyDescent="0.25">
      <c r="H956" s="17"/>
    </row>
    <row r="957" spans="8:8" ht="45.75" customHeight="1" x14ac:dyDescent="0.25">
      <c r="H957" s="17"/>
    </row>
    <row r="958" spans="8:8" ht="45.75" customHeight="1" x14ac:dyDescent="0.25">
      <c r="H958" s="17"/>
    </row>
    <row r="959" spans="8:8" ht="45.75" customHeight="1" x14ac:dyDescent="0.25">
      <c r="H959" s="17"/>
    </row>
    <row r="960" spans="8:8" ht="45.75" customHeight="1" x14ac:dyDescent="0.25">
      <c r="H960" s="17"/>
    </row>
    <row r="961" spans="8:8" ht="45.75" customHeight="1" x14ac:dyDescent="0.25">
      <c r="H961" s="17"/>
    </row>
    <row r="962" spans="8:8" ht="45.75" customHeight="1" x14ac:dyDescent="0.25">
      <c r="H962" s="17"/>
    </row>
    <row r="963" spans="8:8" ht="45.75" customHeight="1" x14ac:dyDescent="0.25">
      <c r="H963" s="17"/>
    </row>
    <row r="964" spans="8:8" ht="45.75" customHeight="1" x14ac:dyDescent="0.25">
      <c r="H964" s="17"/>
    </row>
    <row r="965" spans="8:8" ht="45.75" customHeight="1" x14ac:dyDescent="0.25">
      <c r="H965" s="17"/>
    </row>
    <row r="966" spans="8:8" ht="45.75" customHeight="1" x14ac:dyDescent="0.25">
      <c r="H966" s="17"/>
    </row>
    <row r="967" spans="8:8" ht="45.75" customHeight="1" x14ac:dyDescent="0.25">
      <c r="H967" s="17"/>
    </row>
    <row r="968" spans="8:8" ht="45.75" customHeight="1" x14ac:dyDescent="0.25">
      <c r="H968" s="17"/>
    </row>
    <row r="969" spans="8:8" ht="45.75" customHeight="1" x14ac:dyDescent="0.25">
      <c r="H969" s="17"/>
    </row>
    <row r="970" spans="8:8" ht="45.75" customHeight="1" x14ac:dyDescent="0.25">
      <c r="H970" s="17"/>
    </row>
    <row r="971" spans="8:8" ht="45.75" customHeight="1" x14ac:dyDescent="0.25">
      <c r="H971" s="17"/>
    </row>
    <row r="972" spans="8:8" ht="45.75" customHeight="1" x14ac:dyDescent="0.25">
      <c r="H972" s="17"/>
    </row>
    <row r="973" spans="8:8" ht="45.75" customHeight="1" x14ac:dyDescent="0.25">
      <c r="H973" s="17"/>
    </row>
    <row r="974" spans="8:8" ht="45.75" customHeight="1" x14ac:dyDescent="0.25">
      <c r="H974" s="17"/>
    </row>
    <row r="975" spans="8:8" ht="45.75" customHeight="1" x14ac:dyDescent="0.25">
      <c r="H975" s="17"/>
    </row>
    <row r="976" spans="8:8" ht="45.75" customHeight="1" x14ac:dyDescent="0.25">
      <c r="H976" s="17"/>
    </row>
    <row r="977" spans="8:8" ht="45.75" customHeight="1" x14ac:dyDescent="0.25">
      <c r="H977" s="17"/>
    </row>
    <row r="978" spans="8:8" ht="45.75" customHeight="1" x14ac:dyDescent="0.25">
      <c r="H978" s="17"/>
    </row>
    <row r="979" spans="8:8" ht="45.75" customHeight="1" x14ac:dyDescent="0.25">
      <c r="H979" s="17"/>
    </row>
    <row r="980" spans="8:8" ht="45.75" customHeight="1" x14ac:dyDescent="0.25">
      <c r="H980" s="17"/>
    </row>
    <row r="981" spans="8:8" ht="45.75" customHeight="1" x14ac:dyDescent="0.25">
      <c r="H981" s="17"/>
    </row>
    <row r="982" spans="8:8" ht="45.75" customHeight="1" x14ac:dyDescent="0.25">
      <c r="H982" s="17"/>
    </row>
    <row r="983" spans="8:8" ht="45.75" customHeight="1" x14ac:dyDescent="0.25">
      <c r="H983" s="17"/>
    </row>
    <row r="984" spans="8:8" ht="45.75" customHeight="1" x14ac:dyDescent="0.25">
      <c r="H984" s="17"/>
    </row>
    <row r="985" spans="8:8" ht="45.75" customHeight="1" x14ac:dyDescent="0.25">
      <c r="H985" s="17"/>
    </row>
    <row r="986" spans="8:8" ht="45.75" customHeight="1" x14ac:dyDescent="0.25">
      <c r="H986" s="17"/>
    </row>
    <row r="987" spans="8:8" ht="45.75" customHeight="1" x14ac:dyDescent="0.25">
      <c r="H987" s="17"/>
    </row>
    <row r="988" spans="8:8" ht="45.75" customHeight="1" x14ac:dyDescent="0.25">
      <c r="H988" s="17"/>
    </row>
    <row r="989" spans="8:8" ht="45.75" customHeight="1" x14ac:dyDescent="0.25">
      <c r="H989" s="17"/>
    </row>
    <row r="990" spans="8:8" ht="45.75" customHeight="1" x14ac:dyDescent="0.25">
      <c r="H990" s="17"/>
    </row>
    <row r="991" spans="8:8" ht="45.75" customHeight="1" x14ac:dyDescent="0.25">
      <c r="H991" s="17"/>
    </row>
    <row r="992" spans="8:8" ht="45.75" customHeight="1" x14ac:dyDescent="0.25">
      <c r="H992" s="17"/>
    </row>
    <row r="993" spans="8:8" ht="45.75" customHeight="1" x14ac:dyDescent="0.25">
      <c r="H993" s="17"/>
    </row>
    <row r="994" spans="8:8" ht="45.75" customHeight="1" x14ac:dyDescent="0.25">
      <c r="H994" s="17"/>
    </row>
    <row r="995" spans="8:8" ht="45.75" customHeight="1" x14ac:dyDescent="0.25">
      <c r="H995" s="17"/>
    </row>
    <row r="996" spans="8:8" ht="45.75" customHeight="1" x14ac:dyDescent="0.25">
      <c r="H996" s="17"/>
    </row>
    <row r="997" spans="8:8" ht="45.75" customHeight="1" x14ac:dyDescent="0.25">
      <c r="H997" s="17"/>
    </row>
    <row r="998" spans="8:8" ht="45.75" customHeight="1" x14ac:dyDescent="0.25">
      <c r="H998" s="17"/>
    </row>
    <row r="999" spans="8:8" ht="45.75" customHeight="1" x14ac:dyDescent="0.25">
      <c r="H999" s="17"/>
    </row>
    <row r="1000" spans="8:8" ht="45.75" customHeight="1" x14ac:dyDescent="0.25">
      <c r="H1000" s="17"/>
    </row>
    <row r="1001" spans="8:8" ht="45.75" customHeight="1" x14ac:dyDescent="0.25">
      <c r="H1001" s="17"/>
    </row>
    <row r="1002" spans="8:8" ht="45.75" customHeight="1" x14ac:dyDescent="0.25">
      <c r="H1002" s="17"/>
    </row>
    <row r="1003" spans="8:8" ht="45.75" customHeight="1" x14ac:dyDescent="0.25">
      <c r="H1003" s="17"/>
    </row>
    <row r="1004" spans="8:8" ht="45.75" customHeight="1" x14ac:dyDescent="0.25">
      <c r="H1004" s="17"/>
    </row>
    <row r="1005" spans="8:8" ht="45.75" customHeight="1" x14ac:dyDescent="0.25">
      <c r="H1005" s="17"/>
    </row>
    <row r="1006" spans="8:8" ht="45.75" customHeight="1" x14ac:dyDescent="0.25">
      <c r="H1006" s="17"/>
    </row>
    <row r="1007" spans="8:8" ht="45.75" customHeight="1" x14ac:dyDescent="0.25">
      <c r="H1007" s="17"/>
    </row>
    <row r="1008" spans="8:8" ht="45.75" customHeight="1" x14ac:dyDescent="0.25">
      <c r="H1008" s="17"/>
    </row>
    <row r="1009" spans="8:8" ht="45.75" customHeight="1" x14ac:dyDescent="0.25">
      <c r="H1009" s="17"/>
    </row>
    <row r="1010" spans="8:8" ht="45.75" customHeight="1" x14ac:dyDescent="0.25">
      <c r="H1010" s="17"/>
    </row>
    <row r="1011" spans="8:8" ht="45.75" customHeight="1" x14ac:dyDescent="0.25">
      <c r="H1011" s="17"/>
    </row>
    <row r="1012" spans="8:8" ht="45.75" customHeight="1" x14ac:dyDescent="0.25">
      <c r="H1012" s="17"/>
    </row>
    <row r="1013" spans="8:8" ht="45.75" customHeight="1" x14ac:dyDescent="0.25">
      <c r="H1013" s="17"/>
    </row>
    <row r="1014" spans="8:8" ht="45.75" customHeight="1" x14ac:dyDescent="0.25">
      <c r="H1014" s="17"/>
    </row>
    <row r="1015" spans="8:8" ht="45.75" customHeight="1" x14ac:dyDescent="0.25">
      <c r="H1015" s="17"/>
    </row>
    <row r="1016" spans="8:8" ht="45.75" customHeight="1" x14ac:dyDescent="0.25">
      <c r="H1016" s="17"/>
    </row>
    <row r="1017" spans="8:8" ht="45.75" customHeight="1" x14ac:dyDescent="0.25">
      <c r="H1017" s="17"/>
    </row>
    <row r="1018" spans="8:8" ht="45.75" customHeight="1" x14ac:dyDescent="0.25">
      <c r="H1018" s="17"/>
    </row>
    <row r="1019" spans="8:8" ht="45.75" customHeight="1" x14ac:dyDescent="0.25">
      <c r="H1019" s="17"/>
    </row>
    <row r="1020" spans="8:8" ht="45.75" customHeight="1" x14ac:dyDescent="0.25">
      <c r="H1020" s="17"/>
    </row>
    <row r="1021" spans="8:8" ht="45.75" customHeight="1" x14ac:dyDescent="0.25">
      <c r="H1021" s="17"/>
    </row>
    <row r="1022" spans="8:8" ht="45.75" customHeight="1" x14ac:dyDescent="0.25">
      <c r="H1022" s="17"/>
    </row>
    <row r="1023" spans="8:8" ht="45.75" customHeight="1" x14ac:dyDescent="0.25">
      <c r="H1023" s="17"/>
    </row>
    <row r="1024" spans="8:8" ht="45.75" customHeight="1" x14ac:dyDescent="0.25">
      <c r="H1024" s="17"/>
    </row>
    <row r="1025" spans="8:8" ht="45.75" customHeight="1" x14ac:dyDescent="0.25">
      <c r="H1025" s="17"/>
    </row>
    <row r="1026" spans="8:8" ht="45.75" customHeight="1" x14ac:dyDescent="0.25">
      <c r="H1026" s="17"/>
    </row>
    <row r="1027" spans="8:8" ht="45.75" customHeight="1" x14ac:dyDescent="0.25">
      <c r="H1027" s="17"/>
    </row>
    <row r="1028" spans="8:8" ht="45.75" customHeight="1" x14ac:dyDescent="0.25">
      <c r="H1028" s="17"/>
    </row>
    <row r="1029" spans="8:8" ht="45.75" customHeight="1" x14ac:dyDescent="0.25">
      <c r="H1029" s="17"/>
    </row>
    <row r="1030" spans="8:8" ht="45.75" customHeight="1" x14ac:dyDescent="0.25">
      <c r="H1030" s="17"/>
    </row>
    <row r="1031" spans="8:8" ht="45.75" customHeight="1" x14ac:dyDescent="0.25">
      <c r="H1031" s="17"/>
    </row>
    <row r="1032" spans="8:8" ht="45.75" customHeight="1" x14ac:dyDescent="0.25">
      <c r="H1032" s="17"/>
    </row>
    <row r="1033" spans="8:8" ht="45.75" customHeight="1" x14ac:dyDescent="0.25">
      <c r="H1033" s="17"/>
    </row>
    <row r="1034" spans="8:8" ht="45.75" customHeight="1" x14ac:dyDescent="0.25">
      <c r="H1034" s="17"/>
    </row>
    <row r="1035" spans="8:8" ht="45.75" customHeight="1" x14ac:dyDescent="0.25">
      <c r="H1035" s="17"/>
    </row>
    <row r="1036" spans="8:8" ht="45.75" customHeight="1" x14ac:dyDescent="0.25">
      <c r="H1036" s="17"/>
    </row>
    <row r="1037" spans="8:8" ht="45.75" customHeight="1" x14ac:dyDescent="0.25">
      <c r="H1037" s="17"/>
    </row>
    <row r="1038" spans="8:8" ht="45.75" customHeight="1" x14ac:dyDescent="0.25">
      <c r="H1038" s="17"/>
    </row>
    <row r="1039" spans="8:8" ht="45.75" customHeight="1" x14ac:dyDescent="0.25">
      <c r="H1039" s="17"/>
    </row>
    <row r="1040" spans="8:8" ht="45.75" customHeight="1" x14ac:dyDescent="0.25">
      <c r="H1040" s="17"/>
    </row>
    <row r="1041" spans="8:8" ht="45.75" customHeight="1" x14ac:dyDescent="0.25">
      <c r="H1041" s="17"/>
    </row>
    <row r="1042" spans="8:8" ht="45.75" customHeight="1" x14ac:dyDescent="0.25">
      <c r="H1042" s="17"/>
    </row>
    <row r="1043" spans="8:8" ht="45.75" customHeight="1" x14ac:dyDescent="0.25">
      <c r="H1043" s="17"/>
    </row>
    <row r="1044" spans="8:8" ht="45.75" customHeight="1" x14ac:dyDescent="0.25">
      <c r="H1044" s="17"/>
    </row>
    <row r="1045" spans="8:8" ht="45.75" customHeight="1" x14ac:dyDescent="0.25">
      <c r="H1045" s="17"/>
    </row>
    <row r="1046" spans="8:8" ht="45.75" customHeight="1" x14ac:dyDescent="0.25">
      <c r="H1046" s="17"/>
    </row>
    <row r="1047" spans="8:8" ht="45.75" customHeight="1" x14ac:dyDescent="0.25">
      <c r="H1047" s="17"/>
    </row>
    <row r="1048" spans="8:8" ht="45.75" customHeight="1" x14ac:dyDescent="0.25">
      <c r="H1048" s="17"/>
    </row>
    <row r="1049" spans="8:8" ht="45.75" customHeight="1" x14ac:dyDescent="0.25">
      <c r="H1049" s="17"/>
    </row>
    <row r="1050" spans="8:8" ht="45.75" customHeight="1" x14ac:dyDescent="0.25">
      <c r="H1050" s="17"/>
    </row>
    <row r="1051" spans="8:8" ht="45.75" customHeight="1" x14ac:dyDescent="0.25">
      <c r="H1051" s="17"/>
    </row>
    <row r="1052" spans="8:8" ht="45.75" customHeight="1" x14ac:dyDescent="0.25">
      <c r="H1052" s="17"/>
    </row>
    <row r="1053" spans="8:8" ht="45.75" customHeight="1" x14ac:dyDescent="0.25">
      <c r="H1053" s="17"/>
    </row>
    <row r="1054" spans="8:8" ht="45.75" customHeight="1" x14ac:dyDescent="0.25">
      <c r="H1054" s="17"/>
    </row>
    <row r="1055" spans="8:8" ht="45.75" customHeight="1" x14ac:dyDescent="0.25">
      <c r="H1055" s="17"/>
    </row>
    <row r="1056" spans="8:8" ht="45.75" customHeight="1" x14ac:dyDescent="0.25">
      <c r="H1056" s="17"/>
    </row>
    <row r="1057" spans="8:8" ht="45.75" customHeight="1" x14ac:dyDescent="0.25">
      <c r="H1057" s="17"/>
    </row>
    <row r="1058" spans="8:8" ht="45.75" customHeight="1" x14ac:dyDescent="0.25">
      <c r="H1058" s="17"/>
    </row>
    <row r="1059" spans="8:8" ht="45.75" customHeight="1" x14ac:dyDescent="0.25">
      <c r="H1059" s="17"/>
    </row>
    <row r="1060" spans="8:8" ht="45.75" customHeight="1" x14ac:dyDescent="0.25">
      <c r="H1060" s="17"/>
    </row>
    <row r="1061" spans="8:8" ht="45.75" customHeight="1" x14ac:dyDescent="0.25">
      <c r="H1061" s="17"/>
    </row>
    <row r="1062" spans="8:8" ht="45.75" customHeight="1" x14ac:dyDescent="0.25">
      <c r="H1062" s="17"/>
    </row>
    <row r="1063" spans="8:8" ht="45.75" customHeight="1" x14ac:dyDescent="0.25">
      <c r="H1063" s="17"/>
    </row>
    <row r="1064" spans="8:8" ht="45.75" customHeight="1" x14ac:dyDescent="0.25">
      <c r="H1064" s="17"/>
    </row>
    <row r="1065" spans="8:8" ht="45.75" customHeight="1" x14ac:dyDescent="0.25">
      <c r="H1065" s="17"/>
    </row>
    <row r="1066" spans="8:8" ht="45.75" customHeight="1" x14ac:dyDescent="0.25">
      <c r="H1066" s="17"/>
    </row>
    <row r="1067" spans="8:8" ht="45.75" customHeight="1" x14ac:dyDescent="0.25">
      <c r="H1067" s="17"/>
    </row>
    <row r="1068" spans="8:8" ht="45.75" customHeight="1" x14ac:dyDescent="0.25">
      <c r="H1068" s="17"/>
    </row>
    <row r="1069" spans="8:8" ht="45.75" customHeight="1" x14ac:dyDescent="0.25">
      <c r="H1069" s="17"/>
    </row>
    <row r="1070" spans="8:8" ht="45.75" customHeight="1" x14ac:dyDescent="0.25">
      <c r="H1070" s="17"/>
    </row>
    <row r="1071" spans="8:8" ht="45.75" customHeight="1" x14ac:dyDescent="0.25">
      <c r="H1071" s="17"/>
    </row>
    <row r="1072" spans="8:8" ht="45.75" customHeight="1" x14ac:dyDescent="0.25">
      <c r="H1072" s="17"/>
    </row>
    <row r="1073" spans="8:8" ht="45.75" customHeight="1" x14ac:dyDescent="0.25">
      <c r="H1073" s="17"/>
    </row>
    <row r="1074" spans="8:8" ht="45.75" customHeight="1" x14ac:dyDescent="0.25">
      <c r="H1074" s="17"/>
    </row>
    <row r="1075" spans="8:8" ht="45.75" customHeight="1" x14ac:dyDescent="0.25">
      <c r="H1075" s="17"/>
    </row>
    <row r="1076" spans="8:8" ht="45.75" customHeight="1" x14ac:dyDescent="0.25">
      <c r="H1076" s="17"/>
    </row>
    <row r="1077" spans="8:8" ht="45.75" customHeight="1" x14ac:dyDescent="0.25">
      <c r="H1077" s="17"/>
    </row>
    <row r="1078" spans="8:8" ht="45.75" customHeight="1" x14ac:dyDescent="0.25">
      <c r="H1078" s="17"/>
    </row>
    <row r="1079" spans="8:8" ht="45.75" customHeight="1" x14ac:dyDescent="0.25">
      <c r="H1079" s="17"/>
    </row>
    <row r="1080" spans="8:8" ht="45.75" customHeight="1" x14ac:dyDescent="0.25">
      <c r="H1080" s="17"/>
    </row>
    <row r="1081" spans="8:8" ht="45.75" customHeight="1" x14ac:dyDescent="0.25">
      <c r="H1081" s="17"/>
    </row>
    <row r="1082" spans="8:8" ht="45.75" customHeight="1" x14ac:dyDescent="0.25">
      <c r="H1082" s="17"/>
    </row>
    <row r="1083" spans="8:8" ht="45.75" customHeight="1" x14ac:dyDescent="0.25">
      <c r="H1083" s="17"/>
    </row>
    <row r="1084" spans="8:8" ht="45.75" customHeight="1" x14ac:dyDescent="0.25">
      <c r="H1084" s="17"/>
    </row>
    <row r="1085" spans="8:8" ht="45.75" customHeight="1" x14ac:dyDescent="0.25">
      <c r="H1085" s="17"/>
    </row>
    <row r="1086" spans="8:8" ht="45.75" customHeight="1" x14ac:dyDescent="0.25">
      <c r="H1086" s="17"/>
    </row>
    <row r="1087" spans="8:8" ht="45.75" customHeight="1" x14ac:dyDescent="0.25">
      <c r="H1087" s="17"/>
    </row>
    <row r="1088" spans="8:8" ht="45.75" customHeight="1" x14ac:dyDescent="0.25">
      <c r="H1088" s="17"/>
    </row>
    <row r="1089" spans="8:8" ht="45.75" customHeight="1" x14ac:dyDescent="0.25">
      <c r="H1089" s="17"/>
    </row>
    <row r="1090" spans="8:8" ht="45.75" customHeight="1" x14ac:dyDescent="0.25">
      <c r="H1090" s="17"/>
    </row>
    <row r="1091" spans="8:8" ht="45.75" customHeight="1" x14ac:dyDescent="0.25">
      <c r="H1091" s="17"/>
    </row>
    <row r="1092" spans="8:8" ht="45.75" customHeight="1" x14ac:dyDescent="0.25">
      <c r="H1092" s="17"/>
    </row>
    <row r="1093" spans="8:8" ht="45.75" customHeight="1" x14ac:dyDescent="0.25">
      <c r="H1093" s="17"/>
    </row>
    <row r="1094" spans="8:8" ht="45.75" customHeight="1" x14ac:dyDescent="0.25">
      <c r="H1094" s="17"/>
    </row>
    <row r="1095" spans="8:8" ht="45.75" customHeight="1" x14ac:dyDescent="0.25">
      <c r="H1095" s="17"/>
    </row>
    <row r="1096" spans="8:8" ht="45.75" customHeight="1" x14ac:dyDescent="0.25">
      <c r="H1096" s="17"/>
    </row>
    <row r="1097" spans="8:8" ht="45.75" customHeight="1" x14ac:dyDescent="0.25">
      <c r="H1097" s="17"/>
    </row>
    <row r="1098" spans="8:8" ht="45.75" customHeight="1" x14ac:dyDescent="0.25">
      <c r="H1098" s="17"/>
    </row>
    <row r="1099" spans="8:8" ht="45.75" customHeight="1" x14ac:dyDescent="0.25">
      <c r="H1099" s="17"/>
    </row>
    <row r="1100" spans="8:8" ht="45.75" customHeight="1" x14ac:dyDescent="0.25">
      <c r="H1100" s="17"/>
    </row>
    <row r="1101" spans="8:8" ht="45.75" customHeight="1" x14ac:dyDescent="0.25">
      <c r="H1101" s="17"/>
    </row>
    <row r="1102" spans="8:8" ht="45.75" customHeight="1" x14ac:dyDescent="0.25">
      <c r="H1102" s="17"/>
    </row>
    <row r="1103" spans="8:8" ht="45.75" customHeight="1" x14ac:dyDescent="0.25">
      <c r="H1103" s="17"/>
    </row>
    <row r="1104" spans="8:8" ht="45.75" customHeight="1" x14ac:dyDescent="0.25">
      <c r="H1104" s="17"/>
    </row>
    <row r="1105" spans="8:8" ht="45.75" customHeight="1" x14ac:dyDescent="0.25">
      <c r="H1105" s="17"/>
    </row>
    <row r="1106" spans="8:8" ht="45.75" customHeight="1" x14ac:dyDescent="0.25">
      <c r="H1106" s="17"/>
    </row>
    <row r="1107" spans="8:8" ht="45.75" customHeight="1" x14ac:dyDescent="0.25">
      <c r="H1107" s="17"/>
    </row>
    <row r="1108" spans="8:8" ht="45.75" customHeight="1" x14ac:dyDescent="0.25">
      <c r="H1108" s="17"/>
    </row>
    <row r="1109" spans="8:8" ht="45.75" customHeight="1" x14ac:dyDescent="0.25">
      <c r="H1109" s="17"/>
    </row>
    <row r="1110" spans="8:8" ht="45.75" customHeight="1" x14ac:dyDescent="0.25">
      <c r="H1110" s="17"/>
    </row>
    <row r="1111" spans="8:8" ht="45.75" customHeight="1" x14ac:dyDescent="0.25">
      <c r="H1111" s="17"/>
    </row>
    <row r="1112" spans="8:8" ht="45.75" customHeight="1" x14ac:dyDescent="0.25">
      <c r="H1112" s="17"/>
    </row>
    <row r="1113" spans="8:8" ht="45.75" customHeight="1" x14ac:dyDescent="0.25">
      <c r="H1113" s="17"/>
    </row>
    <row r="1114" spans="8:8" ht="45.75" customHeight="1" x14ac:dyDescent="0.25">
      <c r="H1114" s="17"/>
    </row>
    <row r="1115" spans="8:8" ht="45.75" customHeight="1" x14ac:dyDescent="0.25">
      <c r="H1115" s="17"/>
    </row>
    <row r="1116" spans="8:8" ht="45.75" customHeight="1" x14ac:dyDescent="0.25">
      <c r="H1116" s="17"/>
    </row>
    <row r="1117" spans="8:8" ht="45.75" customHeight="1" x14ac:dyDescent="0.25">
      <c r="H1117" s="17"/>
    </row>
    <row r="1118" spans="8:8" ht="45.75" customHeight="1" x14ac:dyDescent="0.25">
      <c r="H1118" s="17"/>
    </row>
    <row r="1119" spans="8:8" ht="45.75" customHeight="1" x14ac:dyDescent="0.25">
      <c r="H1119" s="17"/>
    </row>
    <row r="1120" spans="8:8" ht="45.75" customHeight="1" x14ac:dyDescent="0.25">
      <c r="H1120" s="17"/>
    </row>
    <row r="1121" spans="8:8" ht="45.75" customHeight="1" x14ac:dyDescent="0.25">
      <c r="H1121" s="17"/>
    </row>
    <row r="1122" spans="8:8" ht="45.75" customHeight="1" x14ac:dyDescent="0.25">
      <c r="H1122" s="17"/>
    </row>
    <row r="1123" spans="8:8" ht="45.75" customHeight="1" x14ac:dyDescent="0.25">
      <c r="H1123" s="17"/>
    </row>
    <row r="1124" spans="8:8" ht="45.75" customHeight="1" x14ac:dyDescent="0.25">
      <c r="H1124" s="17"/>
    </row>
    <row r="1125" spans="8:8" ht="45.75" customHeight="1" x14ac:dyDescent="0.25">
      <c r="H1125" s="17"/>
    </row>
    <row r="1126" spans="8:8" ht="45.75" customHeight="1" x14ac:dyDescent="0.25">
      <c r="H1126" s="17"/>
    </row>
    <row r="1127" spans="8:8" ht="45.75" customHeight="1" x14ac:dyDescent="0.25">
      <c r="H1127" s="17"/>
    </row>
    <row r="1128" spans="8:8" ht="45.75" customHeight="1" x14ac:dyDescent="0.25">
      <c r="H1128" s="17"/>
    </row>
    <row r="1129" spans="8:8" ht="45.75" customHeight="1" x14ac:dyDescent="0.25">
      <c r="H1129" s="17"/>
    </row>
    <row r="1130" spans="8:8" ht="45.75" customHeight="1" x14ac:dyDescent="0.25">
      <c r="H1130" s="17"/>
    </row>
    <row r="1131" spans="8:8" ht="45.75" customHeight="1" x14ac:dyDescent="0.25">
      <c r="H1131" s="17"/>
    </row>
    <row r="1132" spans="8:8" ht="45.75" customHeight="1" x14ac:dyDescent="0.25">
      <c r="H1132" s="17"/>
    </row>
    <row r="1133" spans="8:8" ht="45.75" customHeight="1" x14ac:dyDescent="0.25">
      <c r="H1133" s="17"/>
    </row>
    <row r="1134" spans="8:8" ht="45.75" customHeight="1" x14ac:dyDescent="0.25">
      <c r="H1134" s="17"/>
    </row>
    <row r="1135" spans="8:8" ht="45.75" customHeight="1" x14ac:dyDescent="0.25">
      <c r="H1135" s="17"/>
    </row>
    <row r="1136" spans="8:8" ht="45.75" customHeight="1" x14ac:dyDescent="0.25">
      <c r="H1136" s="17"/>
    </row>
    <row r="1137" spans="8:8" ht="45.75" customHeight="1" x14ac:dyDescent="0.25">
      <c r="H1137" s="17"/>
    </row>
    <row r="1138" spans="8:8" ht="45.75" customHeight="1" x14ac:dyDescent="0.25">
      <c r="H1138" s="17"/>
    </row>
    <row r="1139" spans="8:8" ht="45.75" customHeight="1" x14ac:dyDescent="0.25">
      <c r="H1139" s="17"/>
    </row>
    <row r="1140" spans="8:8" ht="45.75" customHeight="1" x14ac:dyDescent="0.25">
      <c r="H1140" s="17"/>
    </row>
    <row r="1141" spans="8:8" ht="45.75" customHeight="1" x14ac:dyDescent="0.25">
      <c r="H1141" s="17"/>
    </row>
    <row r="1142" spans="8:8" ht="45.75" customHeight="1" x14ac:dyDescent="0.25">
      <c r="H1142" s="17"/>
    </row>
    <row r="1143" spans="8:8" ht="45.75" customHeight="1" x14ac:dyDescent="0.25">
      <c r="H1143" s="17"/>
    </row>
    <row r="1144" spans="8:8" ht="45.75" customHeight="1" x14ac:dyDescent="0.25">
      <c r="H1144" s="17"/>
    </row>
    <row r="1145" spans="8:8" ht="45.75" customHeight="1" x14ac:dyDescent="0.25">
      <c r="H1145" s="17"/>
    </row>
    <row r="1146" spans="8:8" ht="45.75" customHeight="1" x14ac:dyDescent="0.25">
      <c r="H1146" s="17"/>
    </row>
    <row r="1147" spans="8:8" ht="45.75" customHeight="1" x14ac:dyDescent="0.25">
      <c r="H1147" s="17"/>
    </row>
    <row r="1148" spans="8:8" ht="45.75" customHeight="1" x14ac:dyDescent="0.25">
      <c r="H1148" s="17"/>
    </row>
    <row r="1149" spans="8:8" ht="45.75" customHeight="1" x14ac:dyDescent="0.25">
      <c r="H1149" s="17"/>
    </row>
    <row r="1150" spans="8:8" ht="45.75" customHeight="1" x14ac:dyDescent="0.25">
      <c r="H1150" s="17"/>
    </row>
    <row r="1151" spans="8:8" ht="45.75" customHeight="1" x14ac:dyDescent="0.25">
      <c r="H1151" s="17"/>
    </row>
    <row r="1152" spans="8:8" ht="45.75" customHeight="1" x14ac:dyDescent="0.25">
      <c r="H1152" s="17"/>
    </row>
    <row r="1153" spans="8:8" ht="45.75" customHeight="1" x14ac:dyDescent="0.25">
      <c r="H1153" s="17"/>
    </row>
    <row r="1154" spans="8:8" ht="45.75" customHeight="1" x14ac:dyDescent="0.25">
      <c r="H1154" s="17"/>
    </row>
    <row r="1155" spans="8:8" ht="45.75" customHeight="1" x14ac:dyDescent="0.25">
      <c r="H1155" s="17"/>
    </row>
    <row r="1156" spans="8:8" ht="45.75" customHeight="1" x14ac:dyDescent="0.25">
      <c r="H1156" s="17"/>
    </row>
    <row r="1157" spans="8:8" ht="45.75" customHeight="1" x14ac:dyDescent="0.25">
      <c r="H1157" s="17"/>
    </row>
    <row r="1158" spans="8:8" ht="45.75" customHeight="1" x14ac:dyDescent="0.25">
      <c r="H1158" s="17"/>
    </row>
    <row r="1159" spans="8:8" ht="45.75" customHeight="1" x14ac:dyDescent="0.25">
      <c r="H1159" s="17"/>
    </row>
    <row r="1160" spans="8:8" ht="45.75" customHeight="1" x14ac:dyDescent="0.25">
      <c r="H1160" s="17"/>
    </row>
    <row r="1161" spans="8:8" ht="45.75" customHeight="1" x14ac:dyDescent="0.25">
      <c r="H1161" s="17"/>
    </row>
    <row r="1162" spans="8:8" ht="45.75" customHeight="1" x14ac:dyDescent="0.25">
      <c r="H1162" s="17"/>
    </row>
    <row r="1163" spans="8:8" ht="45.75" customHeight="1" x14ac:dyDescent="0.25">
      <c r="H1163" s="17"/>
    </row>
    <row r="1164" spans="8:8" ht="45.75" customHeight="1" x14ac:dyDescent="0.25">
      <c r="H1164" s="17"/>
    </row>
    <row r="1165" spans="8:8" ht="45.75" customHeight="1" x14ac:dyDescent="0.25">
      <c r="H1165" s="17"/>
    </row>
    <row r="1166" spans="8:8" ht="45.75" customHeight="1" x14ac:dyDescent="0.25">
      <c r="H1166" s="17"/>
    </row>
    <row r="1167" spans="8:8" ht="45.75" customHeight="1" x14ac:dyDescent="0.25">
      <c r="H1167" s="17"/>
    </row>
    <row r="1168" spans="8:8" ht="45.75" customHeight="1" x14ac:dyDescent="0.25">
      <c r="H1168" s="17"/>
    </row>
    <row r="1169" spans="8:8" ht="45.75" customHeight="1" x14ac:dyDescent="0.25">
      <c r="H1169" s="17"/>
    </row>
    <row r="1170" spans="8:8" ht="45.75" customHeight="1" x14ac:dyDescent="0.25">
      <c r="H1170" s="17"/>
    </row>
    <row r="1171" spans="8:8" ht="45.75" customHeight="1" x14ac:dyDescent="0.25">
      <c r="H1171" s="17"/>
    </row>
    <row r="1172" spans="8:8" ht="45.75" customHeight="1" x14ac:dyDescent="0.25">
      <c r="H1172" s="17"/>
    </row>
    <row r="1173" spans="8:8" ht="45.75" customHeight="1" x14ac:dyDescent="0.25">
      <c r="H1173" s="17"/>
    </row>
    <row r="1174" spans="8:8" ht="45.75" customHeight="1" x14ac:dyDescent="0.25">
      <c r="H1174" s="17"/>
    </row>
    <row r="1175" spans="8:8" ht="45.75" customHeight="1" x14ac:dyDescent="0.25">
      <c r="H1175" s="17"/>
    </row>
    <row r="1176" spans="8:8" ht="45.75" customHeight="1" x14ac:dyDescent="0.25">
      <c r="H1176" s="17"/>
    </row>
    <row r="1177" spans="8:8" ht="45.75" customHeight="1" x14ac:dyDescent="0.25">
      <c r="H1177" s="17"/>
    </row>
    <row r="1178" spans="8:8" ht="45.75" customHeight="1" x14ac:dyDescent="0.25">
      <c r="H1178" s="17"/>
    </row>
    <row r="1179" spans="8:8" ht="45.75" customHeight="1" x14ac:dyDescent="0.25">
      <c r="H1179" s="17"/>
    </row>
    <row r="1180" spans="8:8" ht="45.75" customHeight="1" x14ac:dyDescent="0.25">
      <c r="H1180" s="17"/>
    </row>
    <row r="1181" spans="8:8" ht="45.75" customHeight="1" x14ac:dyDescent="0.25">
      <c r="H1181" s="17"/>
    </row>
    <row r="1182" spans="8:8" ht="45.75" customHeight="1" x14ac:dyDescent="0.25">
      <c r="H1182" s="17"/>
    </row>
    <row r="1183" spans="8:8" ht="45.75" customHeight="1" x14ac:dyDescent="0.25">
      <c r="H1183" s="17"/>
    </row>
    <row r="1184" spans="8:8" ht="45.75" customHeight="1" x14ac:dyDescent="0.25">
      <c r="H1184" s="17"/>
    </row>
    <row r="1185" spans="8:8" ht="45.75" customHeight="1" x14ac:dyDescent="0.25">
      <c r="H1185" s="17"/>
    </row>
    <row r="1186" spans="8:8" ht="45.75" customHeight="1" x14ac:dyDescent="0.25">
      <c r="H1186" s="17"/>
    </row>
    <row r="1187" spans="8:8" ht="45.75" customHeight="1" x14ac:dyDescent="0.25">
      <c r="H1187" s="17"/>
    </row>
    <row r="1188" spans="8:8" ht="45.75" customHeight="1" x14ac:dyDescent="0.25">
      <c r="H1188" s="17"/>
    </row>
    <row r="1189" spans="8:8" ht="45.75" customHeight="1" x14ac:dyDescent="0.25">
      <c r="H1189" s="17"/>
    </row>
    <row r="1190" spans="8:8" ht="45.75" customHeight="1" x14ac:dyDescent="0.25">
      <c r="H1190" s="17"/>
    </row>
    <row r="1191" spans="8:8" ht="45.75" customHeight="1" x14ac:dyDescent="0.25">
      <c r="H1191" s="17"/>
    </row>
    <row r="1192" spans="8:8" ht="45.75" customHeight="1" x14ac:dyDescent="0.25">
      <c r="H1192" s="17"/>
    </row>
    <row r="1193" spans="8:8" ht="45.75" customHeight="1" x14ac:dyDescent="0.25">
      <c r="H1193" s="17"/>
    </row>
    <row r="1194" spans="8:8" ht="45.75" customHeight="1" x14ac:dyDescent="0.25">
      <c r="H1194" s="17"/>
    </row>
    <row r="1195" spans="8:8" ht="45.75" customHeight="1" x14ac:dyDescent="0.25">
      <c r="H1195" s="17"/>
    </row>
    <row r="1196" spans="8:8" ht="45.75" customHeight="1" x14ac:dyDescent="0.25">
      <c r="H1196" s="17"/>
    </row>
    <row r="1197" spans="8:8" ht="45.75" customHeight="1" x14ac:dyDescent="0.25">
      <c r="H1197" s="17"/>
    </row>
    <row r="1198" spans="8:8" ht="45.75" customHeight="1" x14ac:dyDescent="0.25">
      <c r="H1198" s="17"/>
    </row>
    <row r="1199" spans="8:8" ht="45.75" customHeight="1" x14ac:dyDescent="0.25">
      <c r="H1199" s="17"/>
    </row>
    <row r="1200" spans="8:8" ht="45.75" customHeight="1" x14ac:dyDescent="0.25">
      <c r="H1200" s="17"/>
    </row>
    <row r="1201" spans="8:8" ht="45.75" customHeight="1" x14ac:dyDescent="0.25">
      <c r="H1201" s="17"/>
    </row>
    <row r="1202" spans="8:8" ht="45.75" customHeight="1" x14ac:dyDescent="0.25">
      <c r="H1202" s="17"/>
    </row>
    <row r="1203" spans="8:8" ht="45.75" customHeight="1" x14ac:dyDescent="0.25">
      <c r="H1203" s="17"/>
    </row>
    <row r="1204" spans="8:8" ht="45.75" customHeight="1" x14ac:dyDescent="0.25">
      <c r="H1204" s="17"/>
    </row>
    <row r="1205" spans="8:8" ht="45.75" customHeight="1" x14ac:dyDescent="0.25">
      <c r="H1205" s="17"/>
    </row>
    <row r="1206" spans="8:8" ht="45.75" customHeight="1" x14ac:dyDescent="0.25">
      <c r="H1206" s="17"/>
    </row>
    <row r="1207" spans="8:8" ht="45.75" customHeight="1" x14ac:dyDescent="0.25">
      <c r="H1207" s="17"/>
    </row>
    <row r="1208" spans="8:8" ht="45.75" customHeight="1" x14ac:dyDescent="0.25">
      <c r="H1208" s="17"/>
    </row>
    <row r="1209" spans="8:8" ht="45.75" customHeight="1" x14ac:dyDescent="0.25">
      <c r="H1209" s="17"/>
    </row>
    <row r="1210" spans="8:8" ht="45.75" customHeight="1" x14ac:dyDescent="0.25">
      <c r="H1210" s="17"/>
    </row>
    <row r="1211" spans="8:8" ht="45.75" customHeight="1" x14ac:dyDescent="0.25">
      <c r="H1211" s="17"/>
    </row>
    <row r="1212" spans="8:8" ht="45.75" customHeight="1" x14ac:dyDescent="0.25">
      <c r="H1212" s="17"/>
    </row>
    <row r="1213" spans="8:8" ht="45.75" customHeight="1" x14ac:dyDescent="0.25">
      <c r="H1213" s="17"/>
    </row>
    <row r="1214" spans="8:8" ht="45.75" customHeight="1" x14ac:dyDescent="0.25">
      <c r="H1214" s="17"/>
    </row>
    <row r="1215" spans="8:8" ht="45.75" customHeight="1" x14ac:dyDescent="0.25">
      <c r="H1215" s="17"/>
    </row>
    <row r="1216" spans="8:8" ht="45.75" customHeight="1" x14ac:dyDescent="0.25">
      <c r="H1216" s="17"/>
    </row>
    <row r="1217" spans="8:8" ht="45.75" customHeight="1" x14ac:dyDescent="0.25">
      <c r="H1217" s="17"/>
    </row>
    <row r="1218" spans="8:8" ht="45.75" customHeight="1" x14ac:dyDescent="0.25">
      <c r="H1218" s="17"/>
    </row>
    <row r="1219" spans="8:8" ht="45.75" customHeight="1" x14ac:dyDescent="0.25">
      <c r="H1219" s="17"/>
    </row>
    <row r="1220" spans="8:8" ht="45.75" customHeight="1" x14ac:dyDescent="0.25">
      <c r="H1220" s="17"/>
    </row>
    <row r="1221" spans="8:8" ht="45.75" customHeight="1" x14ac:dyDescent="0.25">
      <c r="H1221" s="17"/>
    </row>
    <row r="1222" spans="8:8" ht="45.75" customHeight="1" x14ac:dyDescent="0.25">
      <c r="H1222" s="17"/>
    </row>
    <row r="1223" spans="8:8" ht="45.75" customHeight="1" x14ac:dyDescent="0.25">
      <c r="H1223" s="17"/>
    </row>
    <row r="1224" spans="8:8" ht="45.75" customHeight="1" x14ac:dyDescent="0.25">
      <c r="H1224" s="17"/>
    </row>
    <row r="1225" spans="8:8" ht="45.75" customHeight="1" x14ac:dyDescent="0.25">
      <c r="H1225" s="17"/>
    </row>
    <row r="1226" spans="8:8" ht="45.75" customHeight="1" x14ac:dyDescent="0.25">
      <c r="H1226" s="17"/>
    </row>
    <row r="1227" spans="8:8" ht="45.75" customHeight="1" x14ac:dyDescent="0.25">
      <c r="H1227" s="17"/>
    </row>
    <row r="1228" spans="8:8" ht="45.75" customHeight="1" x14ac:dyDescent="0.25">
      <c r="H1228" s="17"/>
    </row>
    <row r="1229" spans="8:8" ht="45.75" customHeight="1" x14ac:dyDescent="0.25">
      <c r="H1229" s="17"/>
    </row>
    <row r="1230" spans="8:8" ht="45.75" customHeight="1" x14ac:dyDescent="0.25">
      <c r="H1230" s="17"/>
    </row>
    <row r="1231" spans="8:8" ht="45.75" customHeight="1" x14ac:dyDescent="0.25">
      <c r="H1231" s="17"/>
    </row>
    <row r="1232" spans="8:8" ht="45.75" customHeight="1" x14ac:dyDescent="0.25">
      <c r="H1232" s="17"/>
    </row>
    <row r="1233" spans="8:8" ht="45.75" customHeight="1" x14ac:dyDescent="0.25">
      <c r="H1233" s="17"/>
    </row>
    <row r="1234" spans="8:8" ht="45.75" customHeight="1" x14ac:dyDescent="0.25">
      <c r="H1234" s="17"/>
    </row>
    <row r="1235" spans="8:8" ht="45.75" customHeight="1" x14ac:dyDescent="0.25">
      <c r="H1235" s="17"/>
    </row>
    <row r="1236" spans="8:8" ht="45.75" customHeight="1" x14ac:dyDescent="0.25">
      <c r="H1236" s="17"/>
    </row>
    <row r="1237" spans="8:8" ht="45.75" customHeight="1" x14ac:dyDescent="0.25">
      <c r="H1237" s="17"/>
    </row>
    <row r="1238" spans="8:8" ht="45.75" customHeight="1" x14ac:dyDescent="0.25">
      <c r="H1238" s="17"/>
    </row>
    <row r="1239" spans="8:8" ht="45.75" customHeight="1" x14ac:dyDescent="0.25">
      <c r="H1239" s="17"/>
    </row>
    <row r="1240" spans="8:8" ht="45.75" customHeight="1" x14ac:dyDescent="0.25">
      <c r="H1240" s="17"/>
    </row>
    <row r="1241" spans="8:8" ht="45.75" customHeight="1" x14ac:dyDescent="0.25">
      <c r="H1241" s="17"/>
    </row>
    <row r="1242" spans="8:8" ht="45.75" customHeight="1" x14ac:dyDescent="0.25">
      <c r="H1242" s="17"/>
    </row>
    <row r="1243" spans="8:8" ht="45.75" customHeight="1" x14ac:dyDescent="0.25">
      <c r="H1243" s="17"/>
    </row>
    <row r="1244" spans="8:8" ht="45.75" customHeight="1" x14ac:dyDescent="0.25">
      <c r="H1244" s="17"/>
    </row>
    <row r="1245" spans="8:8" ht="45.75" customHeight="1" x14ac:dyDescent="0.25">
      <c r="H1245" s="17"/>
    </row>
    <row r="1246" spans="8:8" ht="45.75" customHeight="1" x14ac:dyDescent="0.25">
      <c r="H1246" s="17"/>
    </row>
    <row r="1247" spans="8:8" ht="45.75" customHeight="1" x14ac:dyDescent="0.25">
      <c r="H1247" s="17"/>
    </row>
    <row r="1248" spans="8:8" ht="45.75" customHeight="1" x14ac:dyDescent="0.25">
      <c r="H1248" s="17"/>
    </row>
    <row r="1249" spans="8:8" ht="45.75" customHeight="1" x14ac:dyDescent="0.25">
      <c r="H1249" s="17"/>
    </row>
    <row r="1250" spans="8:8" ht="45.75" customHeight="1" x14ac:dyDescent="0.25">
      <c r="H1250" s="17"/>
    </row>
    <row r="1251" spans="8:8" ht="45.75" customHeight="1" x14ac:dyDescent="0.25">
      <c r="H1251" s="17"/>
    </row>
    <row r="1252" spans="8:8" ht="45.75" customHeight="1" x14ac:dyDescent="0.25">
      <c r="H1252" s="17"/>
    </row>
    <row r="1253" spans="8:8" ht="45.75" customHeight="1" x14ac:dyDescent="0.25">
      <c r="H1253" s="17"/>
    </row>
    <row r="1254" spans="8:8" ht="45.75" customHeight="1" x14ac:dyDescent="0.25">
      <c r="H1254" s="17"/>
    </row>
    <row r="1255" spans="8:8" ht="45.75" customHeight="1" x14ac:dyDescent="0.25">
      <c r="H1255" s="17"/>
    </row>
    <row r="1256" spans="8:8" ht="45.75" customHeight="1" x14ac:dyDescent="0.25">
      <c r="H1256" s="17"/>
    </row>
    <row r="1257" spans="8:8" ht="45.75" customHeight="1" x14ac:dyDescent="0.25">
      <c r="H1257" s="17"/>
    </row>
    <row r="1258" spans="8:8" ht="45.75" customHeight="1" x14ac:dyDescent="0.25">
      <c r="H1258" s="17"/>
    </row>
    <row r="1259" spans="8:8" ht="45.75" customHeight="1" x14ac:dyDescent="0.25">
      <c r="H1259" s="17"/>
    </row>
    <row r="1260" spans="8:8" ht="45.75" customHeight="1" x14ac:dyDescent="0.25">
      <c r="H1260" s="17"/>
    </row>
    <row r="1261" spans="8:8" ht="45.75" customHeight="1" x14ac:dyDescent="0.25">
      <c r="H1261" s="17"/>
    </row>
    <row r="1262" spans="8:8" ht="45.75" customHeight="1" x14ac:dyDescent="0.25">
      <c r="H1262" s="17"/>
    </row>
    <row r="1263" spans="8:8" ht="45.75" customHeight="1" x14ac:dyDescent="0.25">
      <c r="H1263" s="17"/>
    </row>
    <row r="1264" spans="8:8" ht="45.75" customHeight="1" x14ac:dyDescent="0.25">
      <c r="H1264" s="17"/>
    </row>
    <row r="1265" spans="8:8" ht="45.75" customHeight="1" x14ac:dyDescent="0.25">
      <c r="H1265" s="17"/>
    </row>
    <row r="1266" spans="8:8" ht="45.75" customHeight="1" x14ac:dyDescent="0.25">
      <c r="H1266" s="17"/>
    </row>
    <row r="1267" spans="8:8" ht="45.75" customHeight="1" x14ac:dyDescent="0.25">
      <c r="H1267" s="17"/>
    </row>
    <row r="1268" spans="8:8" ht="45.75" customHeight="1" x14ac:dyDescent="0.25">
      <c r="H1268" s="17"/>
    </row>
    <row r="1269" spans="8:8" ht="45.75" customHeight="1" x14ac:dyDescent="0.25">
      <c r="H1269" s="17"/>
    </row>
    <row r="1270" spans="8:8" ht="45.75" customHeight="1" x14ac:dyDescent="0.25">
      <c r="H1270" s="17"/>
    </row>
    <row r="1271" spans="8:8" ht="45.75" customHeight="1" x14ac:dyDescent="0.25">
      <c r="H1271" s="17"/>
    </row>
    <row r="1272" spans="8:8" ht="45.75" customHeight="1" x14ac:dyDescent="0.25">
      <c r="H1272" s="17"/>
    </row>
    <row r="1273" spans="8:8" ht="45.75" customHeight="1" x14ac:dyDescent="0.25">
      <c r="H1273" s="17"/>
    </row>
    <row r="1274" spans="8:8" ht="45.75" customHeight="1" x14ac:dyDescent="0.25">
      <c r="H1274" s="17"/>
    </row>
    <row r="1275" spans="8:8" ht="45.75" customHeight="1" x14ac:dyDescent="0.25">
      <c r="H1275" s="17"/>
    </row>
    <row r="1276" spans="8:8" ht="45.75" customHeight="1" x14ac:dyDescent="0.25">
      <c r="H1276" s="17"/>
    </row>
    <row r="1277" spans="8:8" ht="45.75" customHeight="1" x14ac:dyDescent="0.25">
      <c r="H1277" s="17"/>
    </row>
    <row r="1278" spans="8:8" ht="45.75" customHeight="1" x14ac:dyDescent="0.25">
      <c r="H1278" s="17"/>
    </row>
    <row r="1279" spans="8:8" ht="45.75" customHeight="1" x14ac:dyDescent="0.25">
      <c r="H1279" s="17"/>
    </row>
    <row r="1280" spans="8:8" ht="45.75" customHeight="1" x14ac:dyDescent="0.25">
      <c r="H1280" s="17"/>
    </row>
    <row r="1281" spans="8:8" ht="45.75" customHeight="1" x14ac:dyDescent="0.25">
      <c r="H1281" s="17"/>
    </row>
    <row r="1282" spans="8:8" ht="45.75" customHeight="1" x14ac:dyDescent="0.25">
      <c r="H1282" s="17"/>
    </row>
    <row r="1283" spans="8:8" ht="45.75" customHeight="1" x14ac:dyDescent="0.25">
      <c r="H1283" s="17"/>
    </row>
    <row r="1284" spans="8:8" ht="45.75" customHeight="1" x14ac:dyDescent="0.25">
      <c r="H1284" s="17"/>
    </row>
    <row r="1285" spans="8:8" ht="45.75" customHeight="1" x14ac:dyDescent="0.25">
      <c r="H1285" s="17"/>
    </row>
    <row r="1286" spans="8:8" ht="45.75" customHeight="1" x14ac:dyDescent="0.25">
      <c r="H1286" s="17"/>
    </row>
    <row r="1287" spans="8:8" ht="45.75" customHeight="1" x14ac:dyDescent="0.25">
      <c r="H1287" s="17"/>
    </row>
    <row r="1288" spans="8:8" ht="45.75" customHeight="1" x14ac:dyDescent="0.25">
      <c r="H1288" s="17"/>
    </row>
    <row r="1289" spans="8:8" ht="45.75" customHeight="1" x14ac:dyDescent="0.25">
      <c r="H1289" s="17"/>
    </row>
    <row r="1290" spans="8:8" ht="45.75" customHeight="1" x14ac:dyDescent="0.25">
      <c r="H1290" s="17"/>
    </row>
    <row r="1291" spans="8:8" ht="45.75" customHeight="1" x14ac:dyDescent="0.25">
      <c r="H1291" s="17"/>
    </row>
    <row r="1292" spans="8:8" ht="45.75" customHeight="1" x14ac:dyDescent="0.25">
      <c r="H1292" s="17"/>
    </row>
    <row r="1293" spans="8:8" ht="45.75" customHeight="1" x14ac:dyDescent="0.25">
      <c r="H1293" s="17"/>
    </row>
    <row r="1294" spans="8:8" ht="45.75" customHeight="1" x14ac:dyDescent="0.25">
      <c r="H1294" s="17"/>
    </row>
    <row r="1295" spans="8:8" ht="45.75" customHeight="1" x14ac:dyDescent="0.25">
      <c r="H1295" s="17"/>
    </row>
    <row r="1296" spans="8:8" ht="45.75" customHeight="1" x14ac:dyDescent="0.25">
      <c r="H1296" s="17"/>
    </row>
    <row r="1297" spans="8:8" ht="45.75" customHeight="1" x14ac:dyDescent="0.25">
      <c r="H1297" s="17"/>
    </row>
    <row r="1298" spans="8:8" ht="45.75" customHeight="1" x14ac:dyDescent="0.25">
      <c r="H1298" s="17"/>
    </row>
    <row r="1299" spans="8:8" ht="45.75" customHeight="1" x14ac:dyDescent="0.25">
      <c r="H1299" s="17"/>
    </row>
    <row r="1300" spans="8:8" ht="45.75" customHeight="1" x14ac:dyDescent="0.25">
      <c r="H1300" s="17"/>
    </row>
    <row r="1301" spans="8:8" ht="45.75" customHeight="1" x14ac:dyDescent="0.25">
      <c r="H1301" s="17"/>
    </row>
    <row r="1302" spans="8:8" ht="45.75" customHeight="1" x14ac:dyDescent="0.25">
      <c r="H1302" s="17"/>
    </row>
    <row r="1303" spans="8:8" ht="45.75" customHeight="1" x14ac:dyDescent="0.25">
      <c r="H1303" s="17"/>
    </row>
    <row r="1304" spans="8:8" ht="45.75" customHeight="1" x14ac:dyDescent="0.25">
      <c r="H1304" s="17"/>
    </row>
    <row r="1305" spans="8:8" ht="45.75" customHeight="1" x14ac:dyDescent="0.25">
      <c r="H1305" s="17"/>
    </row>
    <row r="1306" spans="8:8" ht="45.75" customHeight="1" x14ac:dyDescent="0.25">
      <c r="H1306" s="17"/>
    </row>
    <row r="1307" spans="8:8" ht="45.75" customHeight="1" x14ac:dyDescent="0.25">
      <c r="H1307" s="17"/>
    </row>
    <row r="1308" spans="8:8" ht="45.75" customHeight="1" x14ac:dyDescent="0.25">
      <c r="H1308" s="17"/>
    </row>
    <row r="1309" spans="8:8" ht="45.75" customHeight="1" x14ac:dyDescent="0.25">
      <c r="H1309" s="17"/>
    </row>
    <row r="1310" spans="8:8" ht="45.75" customHeight="1" x14ac:dyDescent="0.25">
      <c r="H1310" s="17"/>
    </row>
    <row r="1311" spans="8:8" ht="45.75" customHeight="1" x14ac:dyDescent="0.25">
      <c r="H1311" s="17"/>
    </row>
    <row r="1312" spans="8:8" ht="45.75" customHeight="1" x14ac:dyDescent="0.25">
      <c r="H1312" s="17"/>
    </row>
    <row r="1313" spans="8:8" ht="45.75" customHeight="1" x14ac:dyDescent="0.25">
      <c r="H1313" s="17"/>
    </row>
    <row r="1314" spans="8:8" ht="45.75" customHeight="1" x14ac:dyDescent="0.25">
      <c r="H1314" s="17"/>
    </row>
    <row r="1315" spans="8:8" ht="45.75" customHeight="1" x14ac:dyDescent="0.25">
      <c r="H1315" s="17"/>
    </row>
    <row r="1316" spans="8:8" ht="45.75" customHeight="1" x14ac:dyDescent="0.25">
      <c r="H1316" s="17"/>
    </row>
    <row r="1317" spans="8:8" ht="45.75" customHeight="1" x14ac:dyDescent="0.25">
      <c r="H1317" s="17"/>
    </row>
    <row r="1318" spans="8:8" ht="45.75" customHeight="1" x14ac:dyDescent="0.25">
      <c r="H1318" s="17"/>
    </row>
    <row r="1319" spans="8:8" ht="45.75" customHeight="1" x14ac:dyDescent="0.25">
      <c r="H1319" s="17"/>
    </row>
    <row r="1320" spans="8:8" ht="45.75" customHeight="1" x14ac:dyDescent="0.25">
      <c r="H1320" s="17"/>
    </row>
    <row r="1321" spans="8:8" ht="45.75" customHeight="1" x14ac:dyDescent="0.25">
      <c r="H1321" s="17"/>
    </row>
    <row r="1322" spans="8:8" ht="45.75" customHeight="1" x14ac:dyDescent="0.25">
      <c r="H1322" s="17"/>
    </row>
    <row r="1323" spans="8:8" ht="45.75" customHeight="1" x14ac:dyDescent="0.25">
      <c r="H1323" s="17"/>
    </row>
    <row r="1324" spans="8:8" ht="45.75" customHeight="1" x14ac:dyDescent="0.25">
      <c r="H1324" s="17"/>
    </row>
    <row r="1325" spans="8:8" ht="45.75" customHeight="1" x14ac:dyDescent="0.25">
      <c r="H1325" s="17"/>
    </row>
    <row r="1326" spans="8:8" ht="45.75" customHeight="1" x14ac:dyDescent="0.25">
      <c r="H1326" s="17"/>
    </row>
    <row r="1327" spans="8:8" ht="45.75" customHeight="1" x14ac:dyDescent="0.25">
      <c r="H1327" s="17"/>
    </row>
    <row r="1328" spans="8:8" ht="45.75" customHeight="1" x14ac:dyDescent="0.25">
      <c r="H1328" s="17"/>
    </row>
    <row r="1329" spans="8:8" ht="45.75" customHeight="1" x14ac:dyDescent="0.25">
      <c r="H1329" s="17"/>
    </row>
    <row r="1330" spans="8:8" ht="45.75" customHeight="1" x14ac:dyDescent="0.25">
      <c r="H1330" s="17"/>
    </row>
    <row r="1331" spans="8:8" ht="45.75" customHeight="1" x14ac:dyDescent="0.25">
      <c r="H1331" s="17"/>
    </row>
    <row r="1332" spans="8:8" ht="45.75" customHeight="1" x14ac:dyDescent="0.25">
      <c r="H1332" s="17"/>
    </row>
    <row r="1333" spans="8:8" ht="45.75" customHeight="1" x14ac:dyDescent="0.25">
      <c r="H1333" s="17"/>
    </row>
    <row r="1334" spans="8:8" ht="45.75" customHeight="1" x14ac:dyDescent="0.25">
      <c r="H1334" s="17"/>
    </row>
    <row r="1335" spans="8:8" ht="45.75" customHeight="1" x14ac:dyDescent="0.25">
      <c r="H1335" s="17"/>
    </row>
    <row r="1336" spans="8:8" ht="45.75" customHeight="1" x14ac:dyDescent="0.25">
      <c r="H1336" s="17"/>
    </row>
    <row r="1337" spans="8:8" ht="45.75" customHeight="1" x14ac:dyDescent="0.25">
      <c r="H1337" s="17"/>
    </row>
    <row r="1338" spans="8:8" ht="45.75" customHeight="1" x14ac:dyDescent="0.25">
      <c r="H1338" s="17"/>
    </row>
    <row r="1339" spans="8:8" ht="45.75" customHeight="1" x14ac:dyDescent="0.25">
      <c r="H1339" s="17"/>
    </row>
    <row r="1340" spans="8:8" ht="45.75" customHeight="1" x14ac:dyDescent="0.25">
      <c r="H1340" s="17"/>
    </row>
    <row r="1341" spans="8:8" ht="45.75" customHeight="1" x14ac:dyDescent="0.25">
      <c r="H1341" s="17"/>
    </row>
    <row r="1342" spans="8:8" ht="45.75" customHeight="1" x14ac:dyDescent="0.25">
      <c r="H1342" s="17"/>
    </row>
    <row r="1343" spans="8:8" ht="45.75" customHeight="1" x14ac:dyDescent="0.25">
      <c r="H1343" s="17"/>
    </row>
    <row r="1344" spans="8:8" ht="45.75" customHeight="1" x14ac:dyDescent="0.25">
      <c r="H1344" s="17"/>
    </row>
    <row r="1345" spans="8:8" ht="45.75" customHeight="1" x14ac:dyDescent="0.25">
      <c r="H1345" s="17"/>
    </row>
    <row r="1346" spans="8:8" ht="45.75" customHeight="1" x14ac:dyDescent="0.25">
      <c r="H1346" s="17"/>
    </row>
    <row r="1347" spans="8:8" ht="45.75" customHeight="1" x14ac:dyDescent="0.25">
      <c r="H1347" s="17"/>
    </row>
    <row r="1348" spans="8:8" ht="45.75" customHeight="1" x14ac:dyDescent="0.25">
      <c r="H1348" s="17"/>
    </row>
    <row r="1349" spans="8:8" ht="45.75" customHeight="1" x14ac:dyDescent="0.25">
      <c r="H1349" s="17"/>
    </row>
    <row r="1350" spans="8:8" ht="45.75" customHeight="1" x14ac:dyDescent="0.25">
      <c r="H1350" s="17"/>
    </row>
    <row r="1351" spans="8:8" ht="45.75" customHeight="1" x14ac:dyDescent="0.25">
      <c r="H1351" s="17"/>
    </row>
    <row r="1352" spans="8:8" ht="45.75" customHeight="1" x14ac:dyDescent="0.25">
      <c r="H1352" s="17"/>
    </row>
    <row r="1353" spans="8:8" ht="45.75" customHeight="1" x14ac:dyDescent="0.25">
      <c r="H1353" s="17"/>
    </row>
    <row r="1354" spans="8:8" ht="45.75" customHeight="1" x14ac:dyDescent="0.25">
      <c r="H1354" s="17"/>
    </row>
    <row r="1355" spans="8:8" ht="45.75" customHeight="1" x14ac:dyDescent="0.25">
      <c r="H1355" s="17"/>
    </row>
    <row r="1356" spans="8:8" ht="45.75" customHeight="1" x14ac:dyDescent="0.25">
      <c r="H1356" s="17"/>
    </row>
    <row r="1357" spans="8:8" ht="45.75" customHeight="1" x14ac:dyDescent="0.25">
      <c r="H1357" s="17"/>
    </row>
    <row r="1358" spans="8:8" ht="45.75" customHeight="1" x14ac:dyDescent="0.25">
      <c r="H1358" s="17"/>
    </row>
    <row r="1359" spans="8:8" ht="45.75" customHeight="1" x14ac:dyDescent="0.25">
      <c r="H1359" s="17"/>
    </row>
    <row r="1360" spans="8:8" ht="45.75" customHeight="1" x14ac:dyDescent="0.25">
      <c r="H1360" s="17"/>
    </row>
    <row r="1361" spans="8:8" ht="45.75" customHeight="1" x14ac:dyDescent="0.25">
      <c r="H1361" s="17"/>
    </row>
    <row r="1362" spans="8:8" ht="45.75" customHeight="1" x14ac:dyDescent="0.25">
      <c r="H1362" s="17"/>
    </row>
    <row r="1363" spans="8:8" ht="45.75" customHeight="1" x14ac:dyDescent="0.25">
      <c r="H1363" s="17"/>
    </row>
    <row r="1364" spans="8:8" ht="45.75" customHeight="1" x14ac:dyDescent="0.25">
      <c r="H1364" s="17"/>
    </row>
    <row r="1365" spans="8:8" ht="45.75" customHeight="1" x14ac:dyDescent="0.25">
      <c r="H1365" s="17"/>
    </row>
    <row r="1366" spans="8:8" ht="45.75" customHeight="1" x14ac:dyDescent="0.25">
      <c r="H1366" s="17"/>
    </row>
    <row r="1367" spans="8:8" ht="45.75" customHeight="1" x14ac:dyDescent="0.25">
      <c r="H1367" s="17"/>
    </row>
    <row r="1368" spans="8:8" ht="45.75" customHeight="1" x14ac:dyDescent="0.25">
      <c r="H1368" s="17"/>
    </row>
    <row r="1369" spans="8:8" ht="45.75" customHeight="1" x14ac:dyDescent="0.25">
      <c r="H1369" s="17"/>
    </row>
    <row r="1370" spans="8:8" ht="45.75" customHeight="1" x14ac:dyDescent="0.25">
      <c r="H1370" s="17"/>
    </row>
    <row r="1371" spans="8:8" ht="45.75" customHeight="1" x14ac:dyDescent="0.25">
      <c r="H1371" s="17"/>
    </row>
    <row r="1372" spans="8:8" ht="45.75" customHeight="1" x14ac:dyDescent="0.25">
      <c r="H1372" s="17"/>
    </row>
    <row r="1373" spans="8:8" ht="45.75" customHeight="1" x14ac:dyDescent="0.25">
      <c r="H1373" s="17"/>
    </row>
    <row r="1374" spans="8:8" ht="45.75" customHeight="1" x14ac:dyDescent="0.25">
      <c r="H1374" s="17"/>
    </row>
    <row r="1375" spans="8:8" ht="45.75" customHeight="1" x14ac:dyDescent="0.25">
      <c r="H1375" s="17"/>
    </row>
    <row r="1376" spans="8:8" ht="45.75" customHeight="1" x14ac:dyDescent="0.25">
      <c r="H1376" s="17"/>
    </row>
    <row r="1377" spans="8:8" ht="45.75" customHeight="1" x14ac:dyDescent="0.25">
      <c r="H1377" s="17"/>
    </row>
    <row r="1378" spans="8:8" ht="45.75" customHeight="1" x14ac:dyDescent="0.25">
      <c r="H1378" s="17"/>
    </row>
    <row r="1379" spans="8:8" ht="45.75" customHeight="1" x14ac:dyDescent="0.25">
      <c r="H1379" s="17"/>
    </row>
    <row r="1380" spans="8:8" ht="45.75" customHeight="1" x14ac:dyDescent="0.25">
      <c r="H1380" s="17"/>
    </row>
    <row r="1381" spans="8:8" ht="45.75" customHeight="1" x14ac:dyDescent="0.25">
      <c r="H1381" s="17"/>
    </row>
    <row r="1382" spans="8:8" ht="45.75" customHeight="1" x14ac:dyDescent="0.25">
      <c r="H1382" s="17"/>
    </row>
    <row r="1383" spans="8:8" ht="45.75" customHeight="1" x14ac:dyDescent="0.25">
      <c r="H1383" s="17"/>
    </row>
    <row r="1384" spans="8:8" ht="45.75" customHeight="1" x14ac:dyDescent="0.25">
      <c r="H1384" s="17"/>
    </row>
    <row r="1385" spans="8:8" ht="45.75" customHeight="1" x14ac:dyDescent="0.25">
      <c r="H1385" s="17"/>
    </row>
    <row r="1386" spans="8:8" ht="45.75" customHeight="1" x14ac:dyDescent="0.25">
      <c r="H1386" s="17"/>
    </row>
    <row r="1387" spans="8:8" ht="45.75" customHeight="1" x14ac:dyDescent="0.25">
      <c r="H1387" s="17"/>
    </row>
    <row r="1388" spans="8:8" ht="45.75" customHeight="1" x14ac:dyDescent="0.25">
      <c r="H1388" s="17"/>
    </row>
    <row r="1389" spans="8:8" ht="45.75" customHeight="1" x14ac:dyDescent="0.25">
      <c r="H1389" s="17"/>
    </row>
    <row r="1390" spans="8:8" ht="45.75" customHeight="1" x14ac:dyDescent="0.25">
      <c r="H1390" s="17"/>
    </row>
    <row r="1391" spans="8:8" ht="45.75" customHeight="1" x14ac:dyDescent="0.25">
      <c r="H1391" s="17"/>
    </row>
    <row r="1392" spans="8:8" ht="45.75" customHeight="1" x14ac:dyDescent="0.25">
      <c r="H1392" s="17"/>
    </row>
    <row r="1393" spans="8:8" ht="45.75" customHeight="1" x14ac:dyDescent="0.25">
      <c r="H1393" s="17"/>
    </row>
    <row r="1394" spans="8:8" ht="45.75" customHeight="1" x14ac:dyDescent="0.25">
      <c r="H1394" s="17"/>
    </row>
    <row r="1395" spans="8:8" ht="45.75" customHeight="1" x14ac:dyDescent="0.25">
      <c r="H1395" s="17"/>
    </row>
    <row r="1396" spans="8:8" ht="45.75" customHeight="1" x14ac:dyDescent="0.25">
      <c r="H1396" s="17"/>
    </row>
    <row r="1397" spans="8:8" ht="45.75" customHeight="1" x14ac:dyDescent="0.25">
      <c r="H1397" s="17"/>
    </row>
    <row r="1398" spans="8:8" ht="45.75" customHeight="1" x14ac:dyDescent="0.25">
      <c r="H1398" s="17"/>
    </row>
    <row r="1399" spans="8:8" ht="45.75" customHeight="1" x14ac:dyDescent="0.25">
      <c r="H1399" s="17"/>
    </row>
    <row r="1400" spans="8:8" ht="45.75" customHeight="1" x14ac:dyDescent="0.25">
      <c r="H1400" s="17"/>
    </row>
    <row r="1401" spans="8:8" ht="45.75" customHeight="1" x14ac:dyDescent="0.25">
      <c r="H1401" s="17"/>
    </row>
    <row r="1402" spans="8:8" ht="45.75" customHeight="1" x14ac:dyDescent="0.25">
      <c r="H1402" s="17"/>
    </row>
    <row r="1403" spans="8:8" ht="45.75" customHeight="1" x14ac:dyDescent="0.25">
      <c r="H1403" s="17"/>
    </row>
    <row r="1404" spans="8:8" ht="45.75" customHeight="1" x14ac:dyDescent="0.25">
      <c r="H1404" s="17"/>
    </row>
    <row r="1405" spans="8:8" ht="45.75" customHeight="1" x14ac:dyDescent="0.25">
      <c r="H1405" s="17"/>
    </row>
    <row r="1406" spans="8:8" ht="45.75" customHeight="1" x14ac:dyDescent="0.25">
      <c r="H1406" s="17"/>
    </row>
    <row r="1407" spans="8:8" ht="45.75" customHeight="1" x14ac:dyDescent="0.25">
      <c r="H1407" s="17"/>
    </row>
    <row r="1408" spans="8:8" ht="45.75" customHeight="1" x14ac:dyDescent="0.25">
      <c r="H1408" s="17"/>
    </row>
    <row r="1409" spans="8:8" ht="45.75" customHeight="1" x14ac:dyDescent="0.25">
      <c r="H1409" s="17"/>
    </row>
    <row r="1410" spans="8:8" ht="45.75" customHeight="1" x14ac:dyDescent="0.25">
      <c r="H1410" s="17"/>
    </row>
    <row r="1411" spans="8:8" ht="45.75" customHeight="1" x14ac:dyDescent="0.25">
      <c r="H1411" s="17"/>
    </row>
    <row r="1412" spans="8:8" ht="45.75" customHeight="1" x14ac:dyDescent="0.25">
      <c r="H1412" s="17"/>
    </row>
    <row r="1413" spans="8:8" ht="45.75" customHeight="1" x14ac:dyDescent="0.25">
      <c r="H1413" s="17"/>
    </row>
    <row r="1414" spans="8:8" ht="45.75" customHeight="1" x14ac:dyDescent="0.25">
      <c r="H1414" s="17"/>
    </row>
    <row r="1415" spans="8:8" ht="45.75" customHeight="1" x14ac:dyDescent="0.25">
      <c r="H1415" s="17"/>
    </row>
    <row r="1416" spans="8:8" ht="45.75" customHeight="1" x14ac:dyDescent="0.25">
      <c r="H1416" s="17"/>
    </row>
    <row r="1417" spans="8:8" ht="45.75" customHeight="1" x14ac:dyDescent="0.25">
      <c r="H1417" s="17"/>
    </row>
    <row r="1418" spans="8:8" ht="45.75" customHeight="1" x14ac:dyDescent="0.25">
      <c r="H1418" s="17"/>
    </row>
    <row r="1419" spans="8:8" ht="45.75" customHeight="1" x14ac:dyDescent="0.25">
      <c r="H1419" s="17"/>
    </row>
    <row r="1420" spans="8:8" ht="45.75" customHeight="1" x14ac:dyDescent="0.25">
      <c r="H1420" s="17"/>
    </row>
    <row r="1421" spans="8:8" ht="45.75" customHeight="1" x14ac:dyDescent="0.25">
      <c r="H1421" s="17"/>
    </row>
    <row r="1422" spans="8:8" ht="45.75" customHeight="1" x14ac:dyDescent="0.25">
      <c r="H1422" s="17"/>
    </row>
    <row r="1423" spans="8:8" ht="45.75" customHeight="1" x14ac:dyDescent="0.25">
      <c r="H1423" s="17"/>
    </row>
    <row r="1424" spans="8:8" ht="45.75" customHeight="1" x14ac:dyDescent="0.25">
      <c r="H1424" s="17"/>
    </row>
    <row r="1425" spans="8:8" ht="45.75" customHeight="1" x14ac:dyDescent="0.25">
      <c r="H1425" s="17"/>
    </row>
    <row r="1426" spans="8:8" ht="45.75" customHeight="1" x14ac:dyDescent="0.25">
      <c r="H1426" s="17"/>
    </row>
    <row r="1427" spans="8:8" ht="45.75" customHeight="1" x14ac:dyDescent="0.25">
      <c r="H1427" s="17"/>
    </row>
    <row r="1428" spans="8:8" ht="45.75" customHeight="1" x14ac:dyDescent="0.25">
      <c r="H1428" s="17"/>
    </row>
    <row r="1429" spans="8:8" ht="45.75" customHeight="1" x14ac:dyDescent="0.25">
      <c r="H1429" s="17"/>
    </row>
    <row r="1430" spans="8:8" ht="45.75" customHeight="1" x14ac:dyDescent="0.25">
      <c r="H1430" s="17"/>
    </row>
    <row r="1431" spans="8:8" ht="45.75" customHeight="1" x14ac:dyDescent="0.25">
      <c r="H1431" s="17"/>
    </row>
    <row r="1432" spans="8:8" ht="45.75" customHeight="1" x14ac:dyDescent="0.25">
      <c r="H1432" s="17"/>
    </row>
    <row r="1433" spans="8:8" ht="45.75" customHeight="1" x14ac:dyDescent="0.25">
      <c r="H1433" s="17"/>
    </row>
    <row r="1434" spans="8:8" ht="45.75" customHeight="1" x14ac:dyDescent="0.25">
      <c r="H1434" s="17"/>
    </row>
    <row r="1435" spans="8:8" ht="45.75" customHeight="1" x14ac:dyDescent="0.25">
      <c r="H1435" s="17"/>
    </row>
    <row r="1436" spans="8:8" ht="45.75" customHeight="1" x14ac:dyDescent="0.25">
      <c r="H1436" s="17"/>
    </row>
    <row r="1437" spans="8:8" ht="45.75" customHeight="1" x14ac:dyDescent="0.25">
      <c r="H1437" s="17"/>
    </row>
    <row r="1438" spans="8:8" ht="45.75" customHeight="1" x14ac:dyDescent="0.25">
      <c r="H1438" s="17"/>
    </row>
    <row r="1439" spans="8:8" ht="45.75" customHeight="1" x14ac:dyDescent="0.25">
      <c r="H1439" s="17"/>
    </row>
    <row r="1440" spans="8:8" ht="45.75" customHeight="1" x14ac:dyDescent="0.25">
      <c r="H1440" s="17"/>
    </row>
    <row r="1441" spans="8:8" ht="45.75" customHeight="1" x14ac:dyDescent="0.25">
      <c r="H1441" s="17"/>
    </row>
    <row r="1442" spans="8:8" ht="45.75" customHeight="1" x14ac:dyDescent="0.25">
      <c r="H1442" s="17"/>
    </row>
    <row r="1443" spans="8:8" ht="45.75" customHeight="1" x14ac:dyDescent="0.25">
      <c r="H1443" s="17"/>
    </row>
    <row r="1444" spans="8:8" ht="45.75" customHeight="1" x14ac:dyDescent="0.25">
      <c r="H1444" s="17"/>
    </row>
    <row r="1445" spans="8:8" ht="45.75" customHeight="1" x14ac:dyDescent="0.25">
      <c r="H1445" s="17"/>
    </row>
    <row r="1446" spans="8:8" ht="45.75" customHeight="1" x14ac:dyDescent="0.25">
      <c r="H1446" s="17"/>
    </row>
    <row r="1447" spans="8:8" ht="45.75" customHeight="1" x14ac:dyDescent="0.25">
      <c r="H1447" s="17"/>
    </row>
    <row r="1448" spans="8:8" ht="45.75" customHeight="1" x14ac:dyDescent="0.25">
      <c r="H1448" s="17"/>
    </row>
    <row r="1449" spans="8:8" ht="45.75" customHeight="1" x14ac:dyDescent="0.25">
      <c r="H1449" s="17"/>
    </row>
    <row r="1450" spans="8:8" ht="45.75" customHeight="1" x14ac:dyDescent="0.25">
      <c r="H1450" s="17"/>
    </row>
    <row r="1451" spans="8:8" ht="45.75" customHeight="1" x14ac:dyDescent="0.25">
      <c r="H1451" s="17"/>
    </row>
    <row r="1452" spans="8:8" ht="45.75" customHeight="1" x14ac:dyDescent="0.25">
      <c r="H1452" s="17"/>
    </row>
    <row r="1453" spans="8:8" ht="45.75" customHeight="1" x14ac:dyDescent="0.25">
      <c r="H1453" s="17"/>
    </row>
    <row r="1454" spans="8:8" ht="45.75" customHeight="1" x14ac:dyDescent="0.25">
      <c r="H1454" s="17"/>
    </row>
    <row r="1455" spans="8:8" ht="45.75" customHeight="1" x14ac:dyDescent="0.25">
      <c r="H1455" s="17"/>
    </row>
    <row r="1456" spans="8:8" ht="45.75" customHeight="1" x14ac:dyDescent="0.25">
      <c r="H1456" s="17"/>
    </row>
    <row r="1457" spans="8:8" ht="45.75" customHeight="1" x14ac:dyDescent="0.25">
      <c r="H1457" s="17"/>
    </row>
    <row r="1458" spans="8:8" ht="45.75" customHeight="1" x14ac:dyDescent="0.25">
      <c r="H1458" s="17"/>
    </row>
    <row r="1459" spans="8:8" ht="45.75" customHeight="1" x14ac:dyDescent="0.25">
      <c r="H1459" s="17"/>
    </row>
    <row r="1460" spans="8:8" ht="45.75" customHeight="1" x14ac:dyDescent="0.25">
      <c r="H1460" s="17"/>
    </row>
    <row r="1461" spans="8:8" ht="45.75" customHeight="1" x14ac:dyDescent="0.25">
      <c r="H1461" s="17"/>
    </row>
    <row r="1462" spans="8:8" ht="45.75" customHeight="1" x14ac:dyDescent="0.25">
      <c r="H1462" s="17"/>
    </row>
    <row r="1463" spans="8:8" ht="45.75" customHeight="1" x14ac:dyDescent="0.25">
      <c r="H1463" s="17"/>
    </row>
    <row r="1464" spans="8:8" ht="45.75" customHeight="1" x14ac:dyDescent="0.25">
      <c r="H1464" s="17"/>
    </row>
    <row r="1465" spans="8:8" ht="45.75" customHeight="1" x14ac:dyDescent="0.25">
      <c r="H1465" s="17"/>
    </row>
    <row r="1466" spans="8:8" ht="45.75" customHeight="1" x14ac:dyDescent="0.25">
      <c r="H1466" s="17"/>
    </row>
    <row r="1467" spans="8:8" ht="45.75" customHeight="1" x14ac:dyDescent="0.25">
      <c r="H1467" s="17"/>
    </row>
    <row r="1468" spans="8:8" ht="45.75" customHeight="1" x14ac:dyDescent="0.25">
      <c r="H1468" s="17"/>
    </row>
    <row r="1469" spans="8:8" ht="45.75" customHeight="1" x14ac:dyDescent="0.25">
      <c r="H1469" s="17"/>
    </row>
    <row r="1470" spans="8:8" ht="45.75" customHeight="1" x14ac:dyDescent="0.25">
      <c r="H1470" s="17"/>
    </row>
    <row r="1471" spans="8:8" ht="45.75" customHeight="1" x14ac:dyDescent="0.25">
      <c r="H1471" s="17"/>
    </row>
    <row r="1472" spans="8:8" ht="45.75" customHeight="1" x14ac:dyDescent="0.25">
      <c r="H1472" s="17"/>
    </row>
    <row r="1473" spans="8:8" ht="45.75" customHeight="1" x14ac:dyDescent="0.25">
      <c r="H1473" s="17"/>
    </row>
    <row r="1474" spans="8:8" ht="45.75" customHeight="1" x14ac:dyDescent="0.25">
      <c r="H1474" s="17"/>
    </row>
    <row r="1475" spans="8:8" ht="45.75" customHeight="1" x14ac:dyDescent="0.25">
      <c r="H1475" s="17"/>
    </row>
    <row r="1476" spans="8:8" ht="45.75" customHeight="1" x14ac:dyDescent="0.25">
      <c r="H1476" s="17"/>
    </row>
    <row r="1477" spans="8:8" ht="45.75" customHeight="1" x14ac:dyDescent="0.25">
      <c r="H1477" s="17"/>
    </row>
    <row r="1478" spans="8:8" ht="45.75" customHeight="1" x14ac:dyDescent="0.25">
      <c r="H1478" s="17"/>
    </row>
    <row r="1479" spans="8:8" ht="45.75" customHeight="1" x14ac:dyDescent="0.25">
      <c r="H1479" s="17"/>
    </row>
    <row r="1480" spans="8:8" ht="45.75" customHeight="1" x14ac:dyDescent="0.25">
      <c r="H1480" s="17"/>
    </row>
    <row r="1481" spans="8:8" ht="45.75" customHeight="1" x14ac:dyDescent="0.25">
      <c r="H1481" s="17"/>
    </row>
    <row r="1482" spans="8:8" ht="45.75" customHeight="1" x14ac:dyDescent="0.25">
      <c r="H1482" s="17"/>
    </row>
    <row r="1483" spans="8:8" ht="45.75" customHeight="1" x14ac:dyDescent="0.25">
      <c r="H1483" s="17"/>
    </row>
    <row r="1484" spans="8:8" ht="45.75" customHeight="1" x14ac:dyDescent="0.25">
      <c r="H1484" s="17"/>
    </row>
    <row r="1485" spans="8:8" ht="45.75" customHeight="1" x14ac:dyDescent="0.25">
      <c r="H1485" s="17"/>
    </row>
    <row r="1486" spans="8:8" ht="45.75" customHeight="1" x14ac:dyDescent="0.25">
      <c r="H1486" s="17"/>
    </row>
    <row r="1487" spans="8:8" ht="45.75" customHeight="1" x14ac:dyDescent="0.25">
      <c r="H1487" s="17"/>
    </row>
    <row r="1488" spans="8:8" ht="45.75" customHeight="1" x14ac:dyDescent="0.25">
      <c r="H1488" s="17"/>
    </row>
    <row r="1489" spans="8:8" ht="45.75" customHeight="1" x14ac:dyDescent="0.25">
      <c r="H1489" s="17"/>
    </row>
    <row r="1490" spans="8:8" ht="45.75" customHeight="1" x14ac:dyDescent="0.25">
      <c r="H1490" s="17"/>
    </row>
    <row r="1491" spans="8:8" ht="45.75" customHeight="1" x14ac:dyDescent="0.25">
      <c r="H1491" s="17"/>
    </row>
    <row r="1492" spans="8:8" ht="45.75" customHeight="1" x14ac:dyDescent="0.25">
      <c r="H1492" s="17"/>
    </row>
    <row r="1493" spans="8:8" ht="45.75" customHeight="1" x14ac:dyDescent="0.25">
      <c r="H1493" s="17"/>
    </row>
    <row r="1494" spans="8:8" ht="45.75" customHeight="1" x14ac:dyDescent="0.25">
      <c r="H1494" s="17"/>
    </row>
    <row r="1495" spans="8:8" ht="45.75" customHeight="1" x14ac:dyDescent="0.25">
      <c r="H1495" s="17"/>
    </row>
    <row r="1496" spans="8:8" ht="45.75" customHeight="1" x14ac:dyDescent="0.25">
      <c r="H1496" s="17"/>
    </row>
    <row r="1497" spans="8:8" ht="45.75" customHeight="1" x14ac:dyDescent="0.25">
      <c r="H1497" s="17"/>
    </row>
    <row r="1498" spans="8:8" ht="45.75" customHeight="1" x14ac:dyDescent="0.25">
      <c r="H1498" s="17"/>
    </row>
    <row r="1499" spans="8:8" ht="45.75" customHeight="1" x14ac:dyDescent="0.25">
      <c r="H1499" s="17"/>
    </row>
    <row r="1500" spans="8:8" ht="45.75" customHeight="1" x14ac:dyDescent="0.25">
      <c r="H1500" s="17"/>
    </row>
    <row r="1501" spans="8:8" ht="45.75" customHeight="1" x14ac:dyDescent="0.25">
      <c r="H1501" s="17"/>
    </row>
    <row r="1502" spans="8:8" ht="45.75" customHeight="1" x14ac:dyDescent="0.25">
      <c r="H1502" s="17"/>
    </row>
    <row r="1503" spans="8:8" ht="45.75" customHeight="1" x14ac:dyDescent="0.25">
      <c r="H1503" s="17"/>
    </row>
    <row r="1504" spans="8:8" ht="45.75" customHeight="1" x14ac:dyDescent="0.25">
      <c r="H1504" s="17"/>
    </row>
    <row r="1505" spans="8:8" ht="45.75" customHeight="1" x14ac:dyDescent="0.25">
      <c r="H1505" s="17"/>
    </row>
    <row r="1506" spans="8:8" ht="45.75" customHeight="1" x14ac:dyDescent="0.25">
      <c r="H1506" s="17"/>
    </row>
    <row r="1507" spans="8:8" ht="45.75" customHeight="1" x14ac:dyDescent="0.25">
      <c r="H1507" s="17"/>
    </row>
    <row r="1508" spans="8:8" ht="45.75" customHeight="1" x14ac:dyDescent="0.25">
      <c r="H1508" s="17"/>
    </row>
    <row r="1509" spans="8:8" ht="45.75" customHeight="1" x14ac:dyDescent="0.25">
      <c r="H1509" s="17"/>
    </row>
    <row r="1510" spans="8:8" ht="45.75" customHeight="1" x14ac:dyDescent="0.25">
      <c r="H1510" s="17"/>
    </row>
    <row r="1511" spans="8:8" ht="45.75" customHeight="1" x14ac:dyDescent="0.25">
      <c r="H1511" s="17"/>
    </row>
    <row r="1512" spans="8:8" ht="45.75" customHeight="1" x14ac:dyDescent="0.25">
      <c r="H1512" s="17"/>
    </row>
    <row r="1513" spans="8:8" ht="45.75" customHeight="1" x14ac:dyDescent="0.25">
      <c r="H1513" s="17"/>
    </row>
    <row r="1514" spans="8:8" ht="45.75" customHeight="1" x14ac:dyDescent="0.25">
      <c r="H1514" s="17"/>
    </row>
    <row r="1515" spans="8:8" ht="45.75" customHeight="1" x14ac:dyDescent="0.25">
      <c r="H1515" s="17"/>
    </row>
    <row r="1516" spans="8:8" ht="45.75" customHeight="1" x14ac:dyDescent="0.25">
      <c r="H1516" s="17"/>
    </row>
    <row r="1517" spans="8:8" ht="45.75" customHeight="1" x14ac:dyDescent="0.25">
      <c r="H1517" s="17"/>
    </row>
    <row r="1518" spans="8:8" ht="45.75" customHeight="1" x14ac:dyDescent="0.25">
      <c r="H1518" s="17"/>
    </row>
    <row r="1519" spans="8:8" ht="45.75" customHeight="1" x14ac:dyDescent="0.25">
      <c r="H1519" s="17"/>
    </row>
    <row r="1520" spans="8:8" ht="45.75" customHeight="1" x14ac:dyDescent="0.25">
      <c r="H1520" s="17"/>
    </row>
    <row r="1521" spans="8:8" ht="45.75" customHeight="1" x14ac:dyDescent="0.25">
      <c r="H1521" s="17"/>
    </row>
    <row r="1522" spans="8:8" ht="45.75" customHeight="1" x14ac:dyDescent="0.25">
      <c r="H1522" s="17"/>
    </row>
    <row r="1523" spans="8:8" ht="45.75" customHeight="1" x14ac:dyDescent="0.25">
      <c r="H1523" s="17"/>
    </row>
    <row r="1524" spans="8:8" ht="45.75" customHeight="1" x14ac:dyDescent="0.25">
      <c r="H1524" s="17"/>
    </row>
    <row r="1525" spans="8:8" ht="45.75" customHeight="1" x14ac:dyDescent="0.25">
      <c r="H1525" s="17"/>
    </row>
    <row r="1526" spans="8:8" ht="45.75" customHeight="1" x14ac:dyDescent="0.25">
      <c r="H1526" s="17"/>
    </row>
    <row r="1527" spans="8:8" ht="45.75" customHeight="1" x14ac:dyDescent="0.25">
      <c r="H1527" s="17"/>
    </row>
    <row r="1528" spans="8:8" ht="45.75" customHeight="1" x14ac:dyDescent="0.25">
      <c r="H1528" s="17"/>
    </row>
    <row r="1529" spans="8:8" ht="45.75" customHeight="1" x14ac:dyDescent="0.25">
      <c r="H1529" s="17"/>
    </row>
    <row r="1530" spans="8:8" ht="45.75" customHeight="1" x14ac:dyDescent="0.25">
      <c r="H1530" s="17"/>
    </row>
    <row r="1531" spans="8:8" ht="45.75" customHeight="1" x14ac:dyDescent="0.25">
      <c r="H1531" s="17"/>
    </row>
    <row r="1532" spans="8:8" ht="45.75" customHeight="1" x14ac:dyDescent="0.25">
      <c r="H1532" s="17"/>
    </row>
    <row r="1533" spans="8:8" ht="45.75" customHeight="1" x14ac:dyDescent="0.25">
      <c r="H1533" s="17"/>
    </row>
    <row r="1534" spans="8:8" ht="45.75" customHeight="1" x14ac:dyDescent="0.25">
      <c r="H1534" s="17"/>
    </row>
    <row r="1535" spans="8:8" ht="45.75" customHeight="1" x14ac:dyDescent="0.25">
      <c r="H1535" s="17"/>
    </row>
  </sheetData>
  <sheetProtection selectLockedCells="1"/>
  <autoFilter ref="A1:H384" xr:uid="{00000000-0009-0000-0000-000001000000}"/>
  <sortState xmlns:xlrd2="http://schemas.microsoft.com/office/spreadsheetml/2017/richdata2" ref="A2:IU237">
    <sortCondition ref="B2:B237"/>
    <sortCondition descending="1" ref="D2:D237"/>
  </sortState>
  <dataValidations count="3">
    <dataValidation type="textLength" operator="equal" allowBlank="1" showInputMessage="1" showErrorMessage="1" sqref="A148:A149 A7:A12 A57:A59 A126 A130:A132 A15:A53 A176:A65185" xr:uid="{00000000-0002-0000-0100-000000000000}">
      <formula1>10</formula1>
    </dataValidation>
    <dataValidation allowBlank="1" showInputMessage="1" showErrorMessage="1" promptTitle="Right ALT + ENTER to add lines" sqref="D27 B126 C127:C129 C133:C146 B147:C147 C150 B130:B132 B148:B150 B15:B48 C237:C241 C7:C12 D17:D19 B151:C175 C49:C125 B261:B65185" xr:uid="{00000000-0002-0000-0100-000001000000}"/>
    <dataValidation type="textLength" operator="equal" allowBlank="1" showInputMessage="1" showErrorMessage="1" sqref="D30 C148:C149 C176:C236 C126 C130:C132 C15:C48 D408:D65185 C242:C65185" xr:uid="{00000000-0002-0000-0100-000002000000}">
      <formula1>6</formula1>
    </dataValidation>
  </dataValidations>
  <hyperlinks>
    <hyperlink ref="H160" r:id="rId1" xr:uid="{00000000-0004-0000-0100-000000000000}"/>
    <hyperlink ref="I112" r:id="rId2" xr:uid="{00000000-0004-0000-0100-000001000000}"/>
    <hyperlink ref="I111" r:id="rId3" xr:uid="{00000000-0004-0000-0100-000002000000}"/>
    <hyperlink ref="I114" r:id="rId4" xr:uid="{00000000-0004-0000-0100-000003000000}"/>
    <hyperlink ref="I110" r:id="rId5" xr:uid="{00000000-0004-0000-0100-000004000000}"/>
    <hyperlink ref="I113" r:id="rId6" xr:uid="{00000000-0004-0000-0100-000005000000}"/>
    <hyperlink ref="I162" r:id="rId7" xr:uid="{00000000-0004-0000-0100-000006000000}"/>
    <hyperlink ref="I156" r:id="rId8" xr:uid="{00000000-0004-0000-0100-000007000000}"/>
    <hyperlink ref="I214" r:id="rId9" xr:uid="{00000000-0004-0000-0100-000008000000}"/>
    <hyperlink ref="I212" r:id="rId10" xr:uid="{00000000-0004-0000-0100-000009000000}"/>
    <hyperlink ref="I213" r:id="rId11" xr:uid="{00000000-0004-0000-0100-00000A000000}"/>
    <hyperlink ref="I211" r:id="rId12" xr:uid="{00000000-0004-0000-0100-00000B000000}"/>
    <hyperlink ref="I132" r:id="rId13" xr:uid="{00000000-0004-0000-0100-00000C000000}"/>
    <hyperlink ref="I133" r:id="rId14" xr:uid="{00000000-0004-0000-0100-00000D000000}"/>
    <hyperlink ref="I120" r:id="rId15" xr:uid="{00000000-0004-0000-0100-00000E000000}"/>
    <hyperlink ref="I38" r:id="rId16" xr:uid="{00000000-0004-0000-0100-00000F000000}"/>
    <hyperlink ref="I54" r:id="rId17" xr:uid="{00000000-0004-0000-0100-000010000000}"/>
    <hyperlink ref="I95" r:id="rId18" xr:uid="{00000000-0004-0000-0100-000011000000}"/>
    <hyperlink ref="I96" r:id="rId19" xr:uid="{00000000-0004-0000-0100-000012000000}"/>
    <hyperlink ref="I161" r:id="rId20" xr:uid="{00000000-0004-0000-0100-000013000000}"/>
    <hyperlink ref="I155" r:id="rId21" xr:uid="{00000000-0004-0000-0100-000014000000}"/>
    <hyperlink ref="I109" r:id="rId22" xr:uid="{00000000-0004-0000-0100-000015000000}"/>
    <hyperlink ref="I33" r:id="rId23" xr:uid="{00000000-0004-0000-0100-000016000000}"/>
    <hyperlink ref="I167" r:id="rId24" xr:uid="{00000000-0004-0000-0100-000017000000}"/>
    <hyperlink ref="I131" r:id="rId25" xr:uid="{00000000-0004-0000-0100-000018000000}"/>
    <hyperlink ref="I118" r:id="rId26" xr:uid="{00000000-0004-0000-0100-000019000000}"/>
    <hyperlink ref="I119" r:id="rId27" xr:uid="{00000000-0004-0000-0100-00001A000000}"/>
    <hyperlink ref="I37" r:id="rId28" xr:uid="{00000000-0004-0000-0100-00001B000000}"/>
    <hyperlink ref="I94" r:id="rId29" xr:uid="{00000000-0004-0000-0100-00001C000000}"/>
    <hyperlink ref="I159" r:id="rId30" xr:uid="{00000000-0004-0000-0100-00001D000000}"/>
    <hyperlink ref="I175" r:id="rId31" xr:uid="{00000000-0004-0000-0100-00001E000000}"/>
    <hyperlink ref="I168" r:id="rId32" xr:uid="{00000000-0004-0000-0100-00001F000000}"/>
    <hyperlink ref="I170" r:id="rId33" xr:uid="{00000000-0004-0000-0100-000020000000}"/>
    <hyperlink ref="H159" r:id="rId34" xr:uid="{00000000-0004-0000-0100-000023000000}"/>
    <hyperlink ref="H51" r:id="rId35" xr:uid="{00000000-0004-0000-0100-000024000000}"/>
    <hyperlink ref="H52" r:id="rId36" xr:uid="{00000000-0004-0000-0100-000025000000}"/>
    <hyperlink ref="H53" r:id="rId37" xr:uid="{00000000-0004-0000-0100-000026000000}"/>
    <hyperlink ref="H115" r:id="rId38" xr:uid="{00000000-0004-0000-0100-000027000000}"/>
    <hyperlink ref="H237" r:id="rId39" xr:uid="{00000000-0004-0000-0100-000028000000}"/>
    <hyperlink ref="H236" r:id="rId40" xr:uid="{00000000-0004-0000-0100-000029000000}"/>
    <hyperlink ref="H174" r:id="rId41" xr:uid="{00000000-0004-0000-0100-00002A000000}"/>
    <hyperlink ref="H232" r:id="rId42" display="michael.t.wilson@jci.com" xr:uid="{00000000-0004-0000-0100-00002B000000}"/>
    <hyperlink ref="H182" r:id="rId43" xr:uid="{00000000-0004-0000-0100-00002C000000}"/>
    <hyperlink ref="H47" r:id="rId44" xr:uid="{00000000-0004-0000-0100-00002D000000}"/>
    <hyperlink ref="H46" r:id="rId45" xr:uid="{00000000-0004-0000-0100-00002E000000}"/>
    <hyperlink ref="H29" r:id="rId46" xr:uid="{00000000-0004-0000-0100-00002F000000}"/>
    <hyperlink ref="H28" r:id="rId47" xr:uid="{00000000-0004-0000-0100-000030000000}"/>
    <hyperlink ref="H220" r:id="rId48" xr:uid="{00000000-0004-0000-0100-000031000000}"/>
    <hyperlink ref="H219" r:id="rId49" xr:uid="{00000000-0004-0000-0100-000032000000}"/>
    <hyperlink ref="H63" r:id="rId50" xr:uid="{00000000-0004-0000-0100-000033000000}"/>
    <hyperlink ref="H62" r:id="rId51" xr:uid="{00000000-0004-0000-0100-000034000000}"/>
    <hyperlink ref="H42" r:id="rId52" xr:uid="{00000000-0004-0000-0100-00003E000000}"/>
    <hyperlink ref="H122" r:id="rId53" xr:uid="{00000000-0004-0000-0100-00003F000000}"/>
    <hyperlink ref="H123" r:id="rId54" xr:uid="{00000000-0004-0000-0100-000040000000}"/>
    <hyperlink ref="H121" r:id="rId55" xr:uid="{00000000-0004-0000-0100-000041000000}"/>
    <hyperlink ref="H142:H146" r:id="rId56" display="simone@marielusa.com" xr:uid="{00000000-0004-0000-0100-000044000000}"/>
    <hyperlink ref="H183" r:id="rId57" xr:uid="{00000000-0004-0000-0100-000045000000}"/>
    <hyperlink ref="H187:H192" r:id="rId58" display="howard@pikesvillelumber.com" xr:uid="{00000000-0004-0000-0100-000046000000}"/>
    <hyperlink ref="H158" r:id="rId59" xr:uid="{00000000-0004-0000-0100-000048000000}"/>
    <hyperlink ref="H157" r:id="rId60" xr:uid="{00000000-0004-0000-0100-000049000000}"/>
    <hyperlink ref="H169" r:id="rId61" display="sales@v-syst.com" xr:uid="{00000000-0004-0000-0100-00004A000000}"/>
    <hyperlink ref="H171" r:id="rId62" display="sales@v-syst.com" xr:uid="{00000000-0004-0000-0100-00004B000000}"/>
    <hyperlink ref="H170" r:id="rId63" display="sales@v-syst.com" xr:uid="{00000000-0004-0000-0100-00004C000000}"/>
    <hyperlink ref="H172" r:id="rId64" display="sales@v-syst.com" xr:uid="{00000000-0004-0000-0100-00004D000000}"/>
    <hyperlink ref="H87" r:id="rId65" xr:uid="{00000000-0004-0000-0100-00004E000000}"/>
    <hyperlink ref="H86" r:id="rId66" xr:uid="{00000000-0004-0000-0100-00004F000000}"/>
    <hyperlink ref="H194" r:id="rId67" xr:uid="{00000000-0004-0000-0100-000050000000}"/>
    <hyperlink ref="H195" r:id="rId68" xr:uid="{00000000-0004-0000-0100-000051000000}"/>
    <hyperlink ref="H193" r:id="rId69" xr:uid="{00000000-0004-0000-0100-000052000000}"/>
    <hyperlink ref="H143" r:id="rId70" xr:uid="{00000000-0004-0000-0100-000053000000}"/>
    <hyperlink ref="H144" r:id="rId71" xr:uid="{00000000-0004-0000-0100-000054000000}"/>
    <hyperlink ref="H142" r:id="rId72" xr:uid="{00000000-0004-0000-0100-000055000000}"/>
    <hyperlink ref="H234" r:id="rId73" xr:uid="{00000000-0004-0000-0100-000056000000}"/>
    <hyperlink ref="H235" r:id="rId74" xr:uid="{00000000-0004-0000-0100-000057000000}"/>
    <hyperlink ref="H233" r:id="rId75" xr:uid="{00000000-0004-0000-0100-000058000000}"/>
    <hyperlink ref="H40" r:id="rId76" xr:uid="{00000000-0004-0000-0100-000059000000}"/>
    <hyperlink ref="H41" r:id="rId77" xr:uid="{00000000-0004-0000-0100-00005A000000}"/>
    <hyperlink ref="H39" r:id="rId78" xr:uid="{00000000-0004-0000-0100-00005B000000}"/>
    <hyperlink ref="H26" r:id="rId79" xr:uid="{00000000-0004-0000-0100-00005C000000}"/>
    <hyperlink ref="H27" r:id="rId80" xr:uid="{00000000-0004-0000-0100-00005D000000}"/>
    <hyperlink ref="H25" r:id="rId81" xr:uid="{00000000-0004-0000-0100-00005E000000}"/>
    <hyperlink ref="H163:H167" r:id="rId82" display="sales@v-syst.com" xr:uid="{00000000-0004-0000-0100-00005F000000}"/>
    <hyperlink ref="H127:H128" r:id="rId83" display="mailto:sschaffer@wesco.com" xr:uid="{00000000-0004-0000-0100-000061000000}"/>
    <hyperlink ref="H76" r:id="rId84" xr:uid="{00000000-0004-0000-0100-000062000000}"/>
    <hyperlink ref="H72" r:id="rId85" xr:uid="{00000000-0004-0000-0100-000063000000}"/>
    <hyperlink ref="H73" r:id="rId86" xr:uid="{00000000-0004-0000-0100-000064000000}"/>
    <hyperlink ref="H75" r:id="rId87" xr:uid="{00000000-0004-0000-0100-000065000000}"/>
    <hyperlink ref="H74" r:id="rId88" xr:uid="{00000000-0004-0000-0100-000066000000}"/>
    <hyperlink ref="H71" r:id="rId89" xr:uid="{00000000-0004-0000-0100-000067000000}"/>
    <hyperlink ref="H218" r:id="rId90" xr:uid="{00000000-0004-0000-0100-000068000000}"/>
    <hyperlink ref="H217" r:id="rId91" xr:uid="{00000000-0004-0000-0100-000069000000}"/>
    <hyperlink ref="H18" r:id="rId92" xr:uid="{00000000-0004-0000-0100-00006A000000}"/>
    <hyperlink ref="H19" r:id="rId93" xr:uid="{00000000-0004-0000-0100-00006B000000}"/>
    <hyperlink ref="H17" r:id="rId94" xr:uid="{00000000-0004-0000-0100-00006C000000}"/>
    <hyperlink ref="H222" r:id="rId95" xr:uid="{00000000-0004-0000-0100-00006D000000}"/>
    <hyperlink ref="H221" r:id="rId96" xr:uid="{00000000-0004-0000-0100-00006E000000}"/>
    <hyperlink ref="H45" r:id="rId97" xr:uid="{00000000-0004-0000-0100-00006F000000}"/>
    <hyperlink ref="H44" r:id="rId98" xr:uid="{00000000-0004-0000-0100-000070000000}"/>
    <hyperlink ref="H203" r:id="rId99" xr:uid="{00000000-0004-0000-0100-000071000000}"/>
    <hyperlink ref="H204" r:id="rId100" xr:uid="{00000000-0004-0000-0100-000072000000}"/>
    <hyperlink ref="H64" r:id="rId101" xr:uid="{00000000-0004-0000-0100-000073000000}"/>
    <hyperlink ref="H202" r:id="rId102" xr:uid="{00000000-0004-0000-0100-000074000000}"/>
    <hyperlink ref="H80" r:id="rId103" xr:uid="{00000000-0004-0000-0100-000075000000}"/>
    <hyperlink ref="H81" r:id="rId104" xr:uid="{00000000-0004-0000-0100-000076000000}"/>
    <hyperlink ref="H208" r:id="rId105" xr:uid="{00000000-0004-0000-0100-000077000000}"/>
    <hyperlink ref="H207" r:id="rId106" xr:uid="{00000000-0004-0000-0100-000078000000}"/>
    <hyperlink ref="H125" r:id="rId107" xr:uid="{00000000-0004-0000-0100-000079000000}"/>
    <hyperlink ref="H126" r:id="rId108" xr:uid="{00000000-0004-0000-0100-00007A000000}"/>
    <hyperlink ref="H128" r:id="rId109" xr:uid="{00000000-0004-0000-0100-00007B000000}"/>
    <hyperlink ref="H127" r:id="rId110" xr:uid="{00000000-0004-0000-0100-00007C000000}"/>
    <hyperlink ref="H129" r:id="rId111" xr:uid="{00000000-0004-0000-0100-00007D000000}"/>
    <hyperlink ref="H130" r:id="rId112" xr:uid="{00000000-0004-0000-0100-00007E000000}"/>
    <hyperlink ref="H124" r:id="rId113" xr:uid="{00000000-0004-0000-0100-00007F000000}"/>
    <hyperlink ref="H60" r:id="rId114" xr:uid="{00000000-0004-0000-0100-000080000000}"/>
    <hyperlink ref="H61" r:id="rId115" xr:uid="{00000000-0004-0000-0100-000081000000}"/>
    <hyperlink ref="H154" r:id="rId116" xr:uid="{00000000-0004-0000-0100-000082000000}"/>
    <hyperlink ref="H153" r:id="rId117" xr:uid="{00000000-0004-0000-0100-000083000000}"/>
    <hyperlink ref="H78" r:id="rId118" xr:uid="{00000000-0004-0000-0100-000084000000}"/>
    <hyperlink ref="H79" r:id="rId119" xr:uid="{00000000-0004-0000-0100-000085000000}"/>
    <hyperlink ref="H77" r:id="rId120" xr:uid="{00000000-0004-0000-0100-000086000000}"/>
    <hyperlink ref="H164" r:id="rId121" xr:uid="{00000000-0004-0000-0100-000087000000}"/>
    <hyperlink ref="H165" r:id="rId122" xr:uid="{00000000-0004-0000-0100-000088000000}"/>
    <hyperlink ref="H166" r:id="rId123" xr:uid="{00000000-0004-0000-0100-000089000000}"/>
    <hyperlink ref="H163" r:id="rId124" xr:uid="{00000000-0004-0000-0100-00008A000000}"/>
    <hyperlink ref="H117" r:id="rId125" xr:uid="{00000000-0004-0000-0100-00008B000000}"/>
    <hyperlink ref="H116" r:id="rId126" xr:uid="{00000000-0004-0000-0100-00008C000000}"/>
    <hyperlink ref="H205" r:id="rId127" xr:uid="{00000000-0004-0000-0100-00008D000000}"/>
    <hyperlink ref="H206" r:id="rId128" xr:uid="{00000000-0004-0000-0100-00008E000000}"/>
    <hyperlink ref="H197" r:id="rId129" xr:uid="{00000000-0004-0000-0100-000098000000}"/>
    <hyperlink ref="H198" r:id="rId130" xr:uid="{00000000-0004-0000-0100-000099000000}"/>
    <hyperlink ref="H199" r:id="rId131" xr:uid="{00000000-0004-0000-0100-00009A000000}"/>
    <hyperlink ref="H200" r:id="rId132" xr:uid="{00000000-0004-0000-0100-00009B000000}"/>
    <hyperlink ref="H201" r:id="rId133" xr:uid="{00000000-0004-0000-0100-00009C000000}"/>
    <hyperlink ref="H196" r:id="rId134" xr:uid="{00000000-0004-0000-0100-00009D000000}"/>
    <hyperlink ref="H231" r:id="rId135" xr:uid="{00000000-0004-0000-0100-00009E000000}"/>
    <hyperlink ref="H226" r:id="rId136" xr:uid="{00000000-0004-0000-0100-00009F000000}"/>
    <hyperlink ref="H227" r:id="rId137" xr:uid="{00000000-0004-0000-0100-0000A0000000}"/>
    <hyperlink ref="H229" r:id="rId138" xr:uid="{00000000-0004-0000-0100-0000A1000000}"/>
    <hyperlink ref="H228" r:id="rId139" xr:uid="{00000000-0004-0000-0100-0000A2000000}"/>
    <hyperlink ref="H230" r:id="rId140" xr:uid="{00000000-0004-0000-0100-0000A3000000}"/>
    <hyperlink ref="H35" r:id="rId141" xr:uid="{00000000-0004-0000-0100-0000A4000000}"/>
    <hyperlink ref="H36" r:id="rId142" xr:uid="{00000000-0004-0000-0100-0000A5000000}"/>
    <hyperlink ref="H225" r:id="rId143" xr:uid="{00000000-0004-0000-0100-0000A6000000}"/>
    <hyperlink ref="H34" r:id="rId144" xr:uid="{00000000-0004-0000-0100-0000A7000000}"/>
    <hyperlink ref="H2" r:id="rId145" xr:uid="{00000000-0004-0000-0100-0000A8000000}"/>
    <hyperlink ref="H173" r:id="rId146" xr:uid="{00000000-0004-0000-0100-0000A9000000}"/>
    <hyperlink ref="H91" r:id="rId147" xr:uid="{00000000-0004-0000-0100-0000AA000000}"/>
    <hyperlink ref="H31" r:id="rId148" xr:uid="{00000000-0004-0000-0100-0000AB000000}"/>
    <hyperlink ref="H32" r:id="rId149" xr:uid="{00000000-0004-0000-0100-0000AC000000}"/>
    <hyperlink ref="H90" r:id="rId150" xr:uid="{00000000-0004-0000-0100-0000AD000000}"/>
    <hyperlink ref="H30" r:id="rId151" xr:uid="{00000000-0004-0000-0100-0000AE000000}"/>
    <hyperlink ref="H24" r:id="rId152" xr:uid="{00000000-0004-0000-0100-0000AF000000}"/>
    <hyperlink ref="H176" r:id="rId153" xr:uid="{00000000-0004-0000-0100-0000B0000000}"/>
    <hyperlink ref="H148" r:id="rId154" xr:uid="{00000000-0004-0000-0100-0000B1000000}"/>
    <hyperlink ref="H59" r:id="rId155" xr:uid="{00000000-0004-0000-0100-0000B2000000}"/>
    <hyperlink ref="H181" r:id="rId156" xr:uid="{00000000-0004-0000-0100-0000B3000000}"/>
    <hyperlink ref="H177" r:id="rId157" xr:uid="{00000000-0004-0000-0100-0000B4000000}"/>
    <hyperlink ref="H179" r:id="rId158" xr:uid="{00000000-0004-0000-0100-0000B5000000}"/>
    <hyperlink ref="H178" r:id="rId159" xr:uid="{00000000-0004-0000-0100-0000B6000000}"/>
    <hyperlink ref="H180" r:id="rId160" xr:uid="{00000000-0004-0000-0100-0000B7000000}"/>
    <hyperlink ref="H209" r:id="rId161" xr:uid="{00000000-0004-0000-0100-0000B8000000}"/>
    <hyperlink ref="H149" r:id="rId162" xr:uid="{00000000-0004-0000-0100-0000B9000000}"/>
    <hyperlink ref="H151" r:id="rId163" xr:uid="{00000000-0004-0000-0100-0000BA000000}"/>
    <hyperlink ref="H150" r:id="rId164" xr:uid="{00000000-0004-0000-0100-0000BB000000}"/>
    <hyperlink ref="H152" r:id="rId165" xr:uid="{00000000-0004-0000-0100-0000BC000000}"/>
    <hyperlink ref="H145" r:id="rId166" xr:uid="{00000000-0004-0000-0100-0000BD000000}"/>
    <hyperlink ref="H88" r:id="rId167" xr:uid="{00000000-0004-0000-0100-0000BE000000}"/>
    <hyperlink ref="H82" r:id="rId168" xr:uid="{00000000-0004-0000-0100-0000BF000000}"/>
    <hyperlink ref="H23" r:id="rId169" xr:uid="{00000000-0004-0000-0100-0000C0000000}"/>
    <hyperlink ref="H97" r:id="rId170" xr:uid="{00000000-0004-0000-0100-0000C1000000}"/>
    <hyperlink ref="H146" r:id="rId171" xr:uid="{00000000-0004-0000-0100-0000C2000000}"/>
    <hyperlink ref="H147" r:id="rId172" xr:uid="{00000000-0004-0000-0100-0000C3000000}"/>
    <hyperlink ref="H112" r:id="rId173" xr:uid="{00000000-0004-0000-0100-0000C4000000}"/>
    <hyperlink ref="H111" r:id="rId174" xr:uid="{00000000-0004-0000-0100-0000C5000000}"/>
    <hyperlink ref="H114" r:id="rId175" xr:uid="{00000000-0004-0000-0100-0000C6000000}"/>
    <hyperlink ref="H110" r:id="rId176" xr:uid="{00000000-0004-0000-0100-0000C7000000}"/>
    <hyperlink ref="H113" r:id="rId177" xr:uid="{00000000-0004-0000-0100-0000C8000000}"/>
    <hyperlink ref="H162" r:id="rId178" xr:uid="{00000000-0004-0000-0100-0000C9000000}"/>
    <hyperlink ref="H156" r:id="rId179" xr:uid="{00000000-0004-0000-0100-0000CA000000}"/>
    <hyperlink ref="H38" r:id="rId180" xr:uid="{00000000-0004-0000-0100-0000CB000000}"/>
    <hyperlink ref="H95" r:id="rId181" xr:uid="{00000000-0004-0000-0100-0000CC000000}"/>
    <hyperlink ref="H96" r:id="rId182" xr:uid="{00000000-0004-0000-0100-0000CD000000}"/>
    <hyperlink ref="H192" r:id="rId183" xr:uid="{00000000-0004-0000-0100-0000CE000000}"/>
    <hyperlink ref="H191" r:id="rId184" xr:uid="{00000000-0004-0000-0100-0000CF000000}"/>
    <hyperlink ref="H57" r:id="rId185" xr:uid="{00000000-0004-0000-0100-0000D0000000}"/>
    <hyperlink ref="H58" r:id="rId186" xr:uid="{00000000-0004-0000-0100-0000D1000000}"/>
    <hyperlink ref="H56" r:id="rId187" xr:uid="{00000000-0004-0000-0100-0000D2000000}"/>
    <hyperlink ref="H214" r:id="rId188" xr:uid="{00000000-0004-0000-0100-0000D3000000}"/>
    <hyperlink ref="H212" r:id="rId189" xr:uid="{00000000-0004-0000-0100-0000D4000000}"/>
    <hyperlink ref="H213" r:id="rId190" xr:uid="{00000000-0004-0000-0100-0000D5000000}"/>
    <hyperlink ref="H132" r:id="rId191" xr:uid="{00000000-0004-0000-0100-0000D6000000}"/>
    <hyperlink ref="H133" r:id="rId192" xr:uid="{00000000-0004-0000-0100-0000D7000000}"/>
    <hyperlink ref="H119" r:id="rId193" xr:uid="{00000000-0004-0000-0100-0000D8000000}"/>
    <hyperlink ref="H120" r:id="rId194" xr:uid="{00000000-0004-0000-0100-0000D9000000}"/>
    <hyperlink ref="H161" r:id="rId195" xr:uid="{00000000-0004-0000-0100-0000DA000000}"/>
    <hyperlink ref="H155" r:id="rId196" xr:uid="{00000000-0004-0000-0100-0000DB000000}"/>
    <hyperlink ref="H109" r:id="rId197" xr:uid="{00000000-0004-0000-0100-0000DC000000}"/>
    <hyperlink ref="H33" r:id="rId198" xr:uid="{00000000-0004-0000-0100-0000DD000000}"/>
    <hyperlink ref="H167" r:id="rId199" xr:uid="{00000000-0004-0000-0100-0000DE000000}"/>
    <hyperlink ref="H37" r:id="rId200" xr:uid="{00000000-0004-0000-0100-0000DF000000}"/>
    <hyperlink ref="H54" r:id="rId201" xr:uid="{00000000-0004-0000-0100-0000E0000000}"/>
    <hyperlink ref="H94" r:id="rId202" xr:uid="{00000000-0004-0000-0100-0000E1000000}"/>
    <hyperlink ref="H190" r:id="rId203" xr:uid="{00000000-0004-0000-0100-0000E2000000}"/>
    <hyperlink ref="H211" r:id="rId204" xr:uid="{00000000-0004-0000-0100-0000E3000000}"/>
    <hyperlink ref="H131" r:id="rId205" xr:uid="{00000000-0004-0000-0100-0000E4000000}"/>
    <hyperlink ref="H118" r:id="rId206" xr:uid="{00000000-0004-0000-0100-0000E5000000}"/>
    <hyperlink ref="H175" r:id="rId207" xr:uid="{00000000-0004-0000-0100-0000E6000000}"/>
    <hyperlink ref="H168" r:id="rId208" xr:uid="{00000000-0004-0000-0100-0000E7000000}"/>
    <hyperlink ref="H99" r:id="rId209" xr:uid="{00000000-0004-0000-0100-0000E8000000}"/>
    <hyperlink ref="H98" r:id="rId210" xr:uid="{00000000-0004-0000-0100-0000E9000000}"/>
    <hyperlink ref="H210" r:id="rId211" xr:uid="{00000000-0004-0000-0100-0000EA000000}"/>
    <hyperlink ref="H89" r:id="rId212" xr:uid="{00000000-0004-0000-0100-0000EE000000}"/>
    <hyperlink ref="H22" r:id="rId213" xr:uid="{00000000-0004-0000-0100-0000EF000000}"/>
    <hyperlink ref="H21" r:id="rId214" xr:uid="{00000000-0004-0000-0100-0000F0000000}"/>
    <hyperlink ref="H20" r:id="rId215" xr:uid="{00000000-0004-0000-0100-0000F1000000}"/>
    <hyperlink ref="H92" r:id="rId216" xr:uid="{00000000-0004-0000-0100-0000F2000000}"/>
    <hyperlink ref="H93" r:id="rId217" xr:uid="{00000000-0004-0000-0100-0000F3000000}"/>
    <hyperlink ref="J48" r:id="rId218" xr:uid="{00000000-0004-0000-0100-0000F4000000}"/>
    <hyperlink ref="J50" r:id="rId219" xr:uid="{00000000-0004-0000-0100-0000F5000000}"/>
    <hyperlink ref="J49" r:id="rId220" xr:uid="{00000000-0004-0000-0100-0000F6000000}"/>
    <hyperlink ref="I48" r:id="rId221" xr:uid="{00000000-0004-0000-0100-0000F7000000}"/>
    <hyperlink ref="I50" r:id="rId222" xr:uid="{00000000-0004-0000-0100-0000F8000000}"/>
    <hyperlink ref="I49" r:id="rId223" xr:uid="{00000000-0004-0000-0100-0000F9000000}"/>
    <hyperlink ref="H48" r:id="rId224" xr:uid="{00000000-0004-0000-0100-0000FA000000}"/>
    <hyperlink ref="H18:H19" r:id="rId225" display="sherry@choiceonemail.com" xr:uid="{00000000-0004-0000-0100-0000FB000000}"/>
    <hyperlink ref="I11" r:id="rId226" xr:uid="{00000000-0004-0000-0100-0000FC000000}"/>
    <hyperlink ref="H11" r:id="rId227" xr:uid="{00000000-0004-0000-0100-0000FD000000}"/>
    <hyperlink ref="H15" r:id="rId228" xr:uid="{00000000-0004-0000-0100-0000FE000000}"/>
    <hyperlink ref="H12" r:id="rId229" xr:uid="{00000000-0004-0000-0100-0000FF000000}"/>
    <hyperlink ref="H16" r:id="rId230" xr:uid="{00000000-0004-0000-0100-000000010000}"/>
    <hyperlink ref="H14" r:id="rId231" xr:uid="{00000000-0004-0000-0100-000001010000}"/>
    <hyperlink ref="H13" r:id="rId232" xr:uid="{00000000-0004-0000-0100-000002010000}"/>
    <hyperlink ref="H238" r:id="rId233" xr:uid="{00000000-0004-0000-0100-000003010000}"/>
    <hyperlink ref="H239" r:id="rId234" xr:uid="{00000000-0004-0000-0100-000004010000}"/>
    <hyperlink ref="H240" r:id="rId235" xr:uid="{00000000-0004-0000-0100-000005010000}"/>
    <hyperlink ref="H241" r:id="rId236" xr:uid="{00000000-0004-0000-0100-000006010000}"/>
    <hyperlink ref="H242" r:id="rId237" xr:uid="{00000000-0004-0000-0100-000007010000}"/>
    <hyperlink ref="H243" r:id="rId238" xr:uid="{00000000-0004-0000-0100-000008010000}"/>
    <hyperlink ref="H244" r:id="rId239" xr:uid="{00000000-0004-0000-0100-000009010000}"/>
    <hyperlink ref="H245" r:id="rId240" xr:uid="{00000000-0004-0000-0100-00000A010000}"/>
    <hyperlink ref="H246" r:id="rId241" xr:uid="{00000000-0004-0000-0100-00000B010000}"/>
    <hyperlink ref="H247" r:id="rId242" xr:uid="{00000000-0004-0000-0100-00000C010000}"/>
    <hyperlink ref="H248" r:id="rId243" xr:uid="{00000000-0004-0000-0100-00000D010000}"/>
    <hyperlink ref="H251" r:id="rId244" xr:uid="{00000000-0004-0000-0100-00000E010000}"/>
    <hyperlink ref="H252" r:id="rId245" xr:uid="{00000000-0004-0000-0100-00000F010000}"/>
    <hyperlink ref="H253" r:id="rId246" xr:uid="{00000000-0004-0000-0100-000010010000}"/>
    <hyperlink ref="H254" r:id="rId247" xr:uid="{00000000-0004-0000-0100-000011010000}"/>
    <hyperlink ref="H255" r:id="rId248" xr:uid="{00000000-0004-0000-0100-000012010000}"/>
    <hyperlink ref="H256" r:id="rId249" xr:uid="{00000000-0004-0000-0100-000013010000}"/>
    <hyperlink ref="H257" r:id="rId250" xr:uid="{00000000-0004-0000-0100-000014010000}"/>
    <hyperlink ref="H258" r:id="rId251" xr:uid="{00000000-0004-0000-0100-000015010000}"/>
    <hyperlink ref="H259" r:id="rId252" xr:uid="{00000000-0004-0000-0100-000016010000}"/>
    <hyperlink ref="H260" r:id="rId253" xr:uid="{00000000-0004-0000-0100-000017010000}"/>
    <hyperlink ref="H249" r:id="rId254" xr:uid="{00000000-0004-0000-0100-000018010000}"/>
    <hyperlink ref="H250" r:id="rId255" xr:uid="{00000000-0004-0000-0100-000019010000}"/>
    <hyperlink ref="H68" r:id="rId256" xr:uid="{00000000-0004-0000-0100-00001A010000}"/>
    <hyperlink ref="H69:H70" r:id="rId257" display="ccasey@deaconind.com" xr:uid="{00000000-0004-0000-0100-00001B010000}"/>
    <hyperlink ref="H261" r:id="rId258" xr:uid="{76751D46-D996-451D-87F0-87670632A144}"/>
    <hyperlink ref="H262" r:id="rId259" xr:uid="{27C14D12-9FEA-4F40-A70B-73556BF02160}"/>
    <hyperlink ref="H263" r:id="rId260" xr:uid="{D21AE1DE-166F-44F5-8D94-32052AECE10A}"/>
    <hyperlink ref="H264" r:id="rId261" xr:uid="{36B35BB8-F295-4E25-A176-99872669E0B0}"/>
    <hyperlink ref="H265" r:id="rId262" xr:uid="{EE6E40D7-E62D-47F2-B01E-0ECC49214054}"/>
    <hyperlink ref="H266" r:id="rId263" xr:uid="{25AB2EC0-2E6A-452F-B012-D2D94E5BFBCC}"/>
    <hyperlink ref="H267" r:id="rId264" xr:uid="{58EA0722-6F45-4815-B457-60F61B06DA5E}"/>
    <hyperlink ref="H268" r:id="rId265" xr:uid="{A76F2C23-2912-4D6F-91F8-3B9472865833}"/>
    <hyperlink ref="H269" r:id="rId266" xr:uid="{A3EE6B84-CA1A-4876-B8F0-A352C23C8632}"/>
    <hyperlink ref="H270" r:id="rId267" xr:uid="{69876660-6174-4BEA-AFC0-533314DCE3E3}"/>
    <hyperlink ref="H271" r:id="rId268" xr:uid="{0E922A9F-437A-43A7-B33A-B47CD9654A39}"/>
    <hyperlink ref="H272" r:id="rId269" xr:uid="{4E82C1ED-159E-471F-8B6D-F7C4EE4C85BE}"/>
    <hyperlink ref="H273" r:id="rId270" xr:uid="{6D2C8D18-324C-497D-BC96-36F479E60F53}"/>
    <hyperlink ref="H274" r:id="rId271" xr:uid="{76AEE556-EF1F-4D8A-97CC-A9114DC09D1D}"/>
    <hyperlink ref="H275" r:id="rId272" xr:uid="{200B5E36-2EF4-4F2B-9C27-6E46E1731F8D}"/>
    <hyperlink ref="H276" r:id="rId273" xr:uid="{24BDB861-9ABE-42EF-9F43-58F2093F0BE9}"/>
    <hyperlink ref="H277" r:id="rId274" xr:uid="{D6D6A0EC-DECA-4E90-89F7-971B35BFE588}"/>
    <hyperlink ref="H278" r:id="rId275" xr:uid="{09A06C9E-048B-4350-9A36-CA2180491160}"/>
    <hyperlink ref="H279" r:id="rId276" xr:uid="{0E5D43C4-AC94-4BEB-9559-09D7297E0092}"/>
    <hyperlink ref="H301" r:id="rId277" xr:uid="{13824D6F-4E6D-4E70-9682-65919F5AA421}"/>
    <hyperlink ref="H302" r:id="rId278" xr:uid="{682133AD-464E-44D3-9406-51650E2AB508}"/>
    <hyperlink ref="H303" r:id="rId279" xr:uid="{7069A98C-74A7-4D4F-A6C5-17C287A32E46}"/>
    <hyperlink ref="H304" r:id="rId280" xr:uid="{614D1427-A8FB-4499-A990-7F3782B5D15E}"/>
    <hyperlink ref="H305" r:id="rId281" xr:uid="{5B31E1D1-9EDA-4AD9-9E22-24506A5BABE2}"/>
    <hyperlink ref="H306" r:id="rId282" xr:uid="{EFA2D2F7-2215-4787-B1B6-AA14F08D468A}"/>
    <hyperlink ref="H307" r:id="rId283" xr:uid="{E6C31E81-F926-45D5-B08D-A869E421F216}"/>
    <hyperlink ref="H308" r:id="rId284" xr:uid="{ED67F88E-4754-41B5-91A3-63299646BB2E}"/>
    <hyperlink ref="H309" r:id="rId285" xr:uid="{653BE8DF-7685-496E-8736-4D46E9C9B761}"/>
    <hyperlink ref="H55" r:id="rId286" xr:uid="{B8BCF57D-54F8-4BA1-A855-68A624342CBD}"/>
    <hyperlink ref="H282" r:id="rId287" xr:uid="{2CF9BD1C-26B5-4C12-9708-EDE05D05AAE5}"/>
    <hyperlink ref="H283" r:id="rId288" xr:uid="{733DF361-43C3-4BCC-BEED-4BFD95C174AB}"/>
    <hyperlink ref="H284" r:id="rId289" xr:uid="{421997A0-7A55-4436-8E68-0D7DB7078823}"/>
    <hyperlink ref="H285" r:id="rId290" xr:uid="{ADFE44AD-B79B-43DA-AB12-710FF2268BE5}"/>
    <hyperlink ref="H286" r:id="rId291" xr:uid="{CDC98FF1-B70F-4373-A74A-6C5436BE7EB6}"/>
    <hyperlink ref="H287" r:id="rId292" xr:uid="{E5A89470-0172-4FEE-A48D-E178422C42C0}"/>
    <hyperlink ref="H288" r:id="rId293" xr:uid="{8D9CAA2D-6EB3-484E-8F55-9A8130B4363B}"/>
    <hyperlink ref="H289" r:id="rId294" xr:uid="{4B0DE65F-7291-4152-ABC1-9DA0A802639B}"/>
    <hyperlink ref="H290" r:id="rId295" xr:uid="{E34E8A6D-1C52-4186-8449-554E2B99007F}"/>
    <hyperlink ref="H291" r:id="rId296" xr:uid="{9CE0B6FE-825D-465F-8639-48E76337D7FE}"/>
    <hyperlink ref="H292" r:id="rId297" xr:uid="{751FD51C-0258-4334-8D23-06AA40AEE4E2}"/>
    <hyperlink ref="H293" r:id="rId298" xr:uid="{DAA16B93-4276-42BF-92FB-6F39EE3C4C38}"/>
    <hyperlink ref="H294" r:id="rId299" xr:uid="{25228EE6-F913-4C03-B2B1-8FA520B62F9B}"/>
    <hyperlink ref="H295" r:id="rId300" xr:uid="{A056449F-0DEE-46F6-AEC8-E38375E5EC61}"/>
    <hyperlink ref="H296" r:id="rId301" xr:uid="{5A23C7A6-D405-4EFF-B711-9CB3BBD89FAC}"/>
    <hyperlink ref="H297" r:id="rId302" xr:uid="{4FBAE046-3CC3-4DBC-A92C-3682B96F08A9}"/>
    <hyperlink ref="H298" r:id="rId303" xr:uid="{199038A0-6BD1-4F79-8AE0-2BC9D0615CF0}"/>
    <hyperlink ref="H299" r:id="rId304" xr:uid="{F013767C-E105-4469-8F07-1DD490C1288C}"/>
    <hyperlink ref="H300" r:id="rId305" xr:uid="{C9FD4CE4-B647-4AC8-B586-7CD7AFEC74EB}"/>
    <hyperlink ref="H280" r:id="rId306" xr:uid="{6607EECF-EF63-4C7E-9260-6C5F7853C7C6}"/>
    <hyperlink ref="H281" r:id="rId307" xr:uid="{3749C74B-04AA-4E00-8ABE-608858A4B42B}"/>
    <hyperlink ref="H310" r:id="rId308" xr:uid="{4E0160C2-52FF-42E3-8166-86696B8D7863}"/>
    <hyperlink ref="H311" r:id="rId309" xr:uid="{D9D73027-C38D-431E-9984-686C891188D3}"/>
    <hyperlink ref="H312" r:id="rId310" xr:uid="{842933BC-B449-4542-9891-1B4F6D6D207A}"/>
    <hyperlink ref="H313" r:id="rId311" xr:uid="{631972EF-8C88-47DA-AF8F-42C2B9AE547D}"/>
    <hyperlink ref="H314" r:id="rId312" xr:uid="{EA113AC7-A78C-4C15-846C-6023A7754478}"/>
    <hyperlink ref="H315" r:id="rId313" xr:uid="{0543F285-776B-49A1-85F3-1A689C4ACA4C}"/>
    <hyperlink ref="H316" r:id="rId314" xr:uid="{3A1A52CE-7317-480A-8BFC-B63B652D2489}"/>
    <hyperlink ref="H317" r:id="rId315" xr:uid="{1B1A1C55-C34E-4B76-972F-3EA043A97313}"/>
    <hyperlink ref="H318" r:id="rId316" xr:uid="{B2C77B7F-5E89-420B-A1A8-8ADEBF4C4E8D}"/>
    <hyperlink ref="H319" r:id="rId317" xr:uid="{284F8F2F-6F14-4DB1-BBDA-0A73449C1EF5}"/>
    <hyperlink ref="H320" r:id="rId318" xr:uid="{DB74E131-1F2B-484F-BEA4-897D3412309F}"/>
    <hyperlink ref="H321" r:id="rId319" xr:uid="{4CE784A8-4346-4EA4-BB62-A6D0576F1B88}"/>
    <hyperlink ref="H322" r:id="rId320" xr:uid="{6B87A3FA-AA3F-4064-8DFD-8004FCFEC3D9}"/>
    <hyperlink ref="H324" r:id="rId321" xr:uid="{E0C7074E-DACD-4E5C-A0B4-21D8BF3C85CF}"/>
    <hyperlink ref="H323" r:id="rId322" xr:uid="{0BF2127A-8E55-47E7-878F-E3CFCE59A51E}"/>
    <hyperlink ref="H325" r:id="rId323" xr:uid="{328B55B4-1E7B-4981-A29D-5C09CD28F84F}"/>
    <hyperlink ref="H83:H85" r:id="rId324" display="plumbingsales@rffager.com" xr:uid="{898EDFFA-7C2B-4D55-8ABF-399198EBD70D}"/>
    <hyperlink ref="H102:H108" r:id="rId325" display="stephen_sharpe@homedepot.com" xr:uid="{C47F5126-385D-40AA-B217-89C3C5207464}"/>
    <hyperlink ref="H326" r:id="rId326" xr:uid="{F67CB3FB-76DE-41B0-A405-4105F962ECF5}"/>
    <hyperlink ref="H327" r:id="rId327" xr:uid="{A6605DFC-F7FE-4070-B0BB-8F0D66403C5F}"/>
    <hyperlink ref="H328" r:id="rId328" xr:uid="{9E51E90E-DE8A-4A80-835B-28BE924FB273}"/>
    <hyperlink ref="H329" r:id="rId329" xr:uid="{E3999083-F9DD-43E1-851D-00939465F853}"/>
    <hyperlink ref="H330" r:id="rId330" xr:uid="{4CA758DC-401C-4C26-891A-A707AFF88AFD}"/>
    <hyperlink ref="H333" r:id="rId331" xr:uid="{80C7EA90-E11D-4516-A442-FF99AF4DC112}"/>
    <hyperlink ref="H334" r:id="rId332" xr:uid="{F2FDCEFA-3BB9-4DED-9746-9A374C263B29}"/>
    <hyperlink ref="H335" r:id="rId333" xr:uid="{4D004923-1A82-4946-8A1F-259721D58FD1}"/>
    <hyperlink ref="H336" r:id="rId334" xr:uid="{06579986-14A9-4249-B854-7FE08A110CFA}"/>
    <hyperlink ref="H337" r:id="rId335" xr:uid="{3C2B8D68-6168-43E2-AF4B-B025AECB820A}"/>
    <hyperlink ref="H338" r:id="rId336" xr:uid="{3763C37C-5AAE-423F-B7C6-7F2442BB82BB}"/>
    <hyperlink ref="H339" r:id="rId337" xr:uid="{B199150C-24D1-46FC-9134-87DC413E762C}"/>
    <hyperlink ref="H340" r:id="rId338" xr:uid="{13DE31D1-C297-415D-B711-4E18F9E03D64}"/>
    <hyperlink ref="H341" r:id="rId339" xr:uid="{9568E00D-B1DE-4F6D-ADD9-2D48A2F59A27}"/>
    <hyperlink ref="H342" r:id="rId340" xr:uid="{9AB186B8-ACFA-41CC-907E-402905975653}"/>
    <hyperlink ref="H343" r:id="rId341" xr:uid="{F20D55F9-18E2-4349-A458-B17D6CA887B7}"/>
    <hyperlink ref="H344" r:id="rId342" xr:uid="{A19DB5D4-E2B4-4212-B940-A1F8B16146FF}"/>
    <hyperlink ref="H345" r:id="rId343" xr:uid="{6800D7B9-76E9-4090-A385-D5F0CFA43FDA}"/>
    <hyperlink ref="H346" r:id="rId344" xr:uid="{00E2555A-BB73-48E3-A6C0-B98F71A4E193}"/>
    <hyperlink ref="H347" r:id="rId345" xr:uid="{DA5949CD-0907-4FBD-8149-32F607D16A02}"/>
    <hyperlink ref="H348" r:id="rId346" xr:uid="{67741172-0E7C-486F-A4AC-4F21AC96B9A6}"/>
    <hyperlink ref="H349" r:id="rId347" xr:uid="{42F95DA9-2E98-483C-8588-87AC6EB73E45}"/>
    <hyperlink ref="H350" r:id="rId348" xr:uid="{4C4659FF-B627-4F29-8DAD-87F11F5467AA}"/>
    <hyperlink ref="H351" r:id="rId349" xr:uid="{7E262917-D82B-4712-A143-4599504A50E0}"/>
    <hyperlink ref="H352" r:id="rId350" xr:uid="{79AED996-DA68-40A0-ABEB-F603DEFEDE08}"/>
    <hyperlink ref="H353" r:id="rId351" xr:uid="{5C877703-68E2-4656-8A7B-17D88B9A0094}"/>
    <hyperlink ref="H354" r:id="rId352" xr:uid="{A78C166B-7711-4652-B5CB-25843200D1DC}"/>
    <hyperlink ref="H355" r:id="rId353" xr:uid="{4F57CAB3-53E7-4045-AC34-469E6935BC04}"/>
    <hyperlink ref="H356" r:id="rId354" xr:uid="{E70665CA-E697-4343-B37C-98D2461F90A7}"/>
    <hyperlink ref="H357" r:id="rId355" xr:uid="{F017C0F6-085B-4A26-A1B0-41D66A265089}"/>
    <hyperlink ref="H358" r:id="rId356" xr:uid="{3357A7FD-D0A1-4B08-A26D-20249C05CA82}"/>
    <hyperlink ref="H359" r:id="rId357" xr:uid="{ACE5E015-C0BA-467D-843F-8C54F0E7B355}"/>
    <hyperlink ref="H360" r:id="rId358" xr:uid="{6E2CCD1F-B60E-4754-8C26-4483EB51D07E}"/>
    <hyperlink ref="H361" r:id="rId359" xr:uid="{B92D90A1-CF49-4286-88EA-4702B47D6402}"/>
    <hyperlink ref="H362" r:id="rId360" xr:uid="{17DDE693-382C-441E-B43E-1FAD91F8C05A}"/>
    <hyperlink ref="H108" r:id="rId361" display="mailto:Thomas_j_Galli@homedepot.com" xr:uid="{DCBBB102-7F54-442A-890F-1D238B0C7260}"/>
    <hyperlink ref="H102" r:id="rId362" display="mailto:Thomas_j_Galli@homedepot.com" xr:uid="{54248D9F-07AE-4790-88A9-6226FBB004BA}"/>
    <hyperlink ref="H103" r:id="rId363" display="mailto:Thomas_j_Galli@homedepot.com" xr:uid="{EB344B4A-DA13-45BA-AB8A-6CA3C0597DF9}"/>
    <hyperlink ref="H104" r:id="rId364" display="mailto:Thomas_j_Galli@homedepot.com" xr:uid="{14315526-5E04-4C33-AC4E-E5951643DBEB}"/>
    <hyperlink ref="H105" r:id="rId365" display="mailto:Thomas_j_Galli@homedepot.com" xr:uid="{B1CEDBA7-4961-47E3-9398-DD231540ED69}"/>
    <hyperlink ref="H106" r:id="rId366" display="mailto:Thomas_j_Galli@homedepot.com" xr:uid="{66FA4F3D-80F1-4A78-A3BE-A1CE1C778DD7}"/>
    <hyperlink ref="H107" r:id="rId367" display="mailto:Thomas_j_Galli@homedepot.com" xr:uid="{0612307B-B029-44AD-BA07-F4857BE8DE0B}"/>
    <hyperlink ref="H100" r:id="rId368" display="mailto:Thomas_j_Galli@homedepot.com" xr:uid="{E6FF4D89-B130-4019-833E-A0DF72BD94C3}"/>
    <hyperlink ref="H101" r:id="rId369" display="mailto:Thomas_j_Galli@homedepot.com" xr:uid="{463D6F33-0254-4852-B043-167FA4161E84}"/>
    <hyperlink ref="H363" r:id="rId370" xr:uid="{4398FE61-4DEF-4340-9278-3838D93C5A9B}"/>
    <hyperlink ref="H364" r:id="rId371" xr:uid="{AF570F04-8942-480C-9BD3-37FBF3C290FF}"/>
    <hyperlink ref="H365" r:id="rId372" xr:uid="{90B43708-1625-4129-B36F-8D4DDFFE64D0}"/>
    <hyperlink ref="H366" r:id="rId373" xr:uid="{CE4BA756-5910-451C-A810-97A77EE6A9AF}"/>
    <hyperlink ref="H367" r:id="rId374" xr:uid="{8CFF3824-CFC4-4FF1-ADDF-8938BED7EF7D}"/>
    <hyperlink ref="H368" r:id="rId375" xr:uid="{8E20B89F-D422-4954-B429-A678D2343096}"/>
    <hyperlink ref="H369" r:id="rId376" xr:uid="{B572ADDE-84FD-4F83-88A4-C6C0F9EC48CC}"/>
    <hyperlink ref="H370" r:id="rId377" xr:uid="{93A57437-632E-4EB5-818A-56D57FFA875A}"/>
    <hyperlink ref="H371" r:id="rId378" xr:uid="{293705D3-AFB4-4D33-B466-761FE3AE9BD4}"/>
    <hyperlink ref="H372" r:id="rId379" xr:uid="{DD124CE8-3743-4922-B56B-C836DD68944C}"/>
    <hyperlink ref="H373" r:id="rId380" xr:uid="{C455183D-30E3-490B-9387-80F48C50A605}"/>
    <hyperlink ref="H43" r:id="rId381" xr:uid="{71E08436-EBCF-4A10-BAAF-A65E85BD9C7A}"/>
    <hyperlink ref="H3" r:id="rId382" xr:uid="{280ECE4D-DC5A-4880-8281-8D1A4A9DABD0}"/>
    <hyperlink ref="H4" r:id="rId383" xr:uid="{F29B30E9-7CA0-463A-BE6B-47131A231C3B}"/>
    <hyperlink ref="H5" r:id="rId384" xr:uid="{96C8F014-3D93-478C-BE2E-9DF838CABAFC}"/>
    <hyperlink ref="H6" r:id="rId385" xr:uid="{99C6A0A7-3B58-4026-956F-0B97CB4A57EE}"/>
    <hyperlink ref="H7" r:id="rId386" xr:uid="{207ECAE6-2E1D-4F6F-86B3-62B9A3BE9F4D}"/>
    <hyperlink ref="H8" r:id="rId387" xr:uid="{C2CBBCAD-1B0D-45AA-AD6B-899D7D230624}"/>
    <hyperlink ref="H9" r:id="rId388" xr:uid="{FCF9BDC4-A62E-45FD-AEC3-8905DD145845}"/>
    <hyperlink ref="H10" r:id="rId389" xr:uid="{F61946E8-6CD3-42C0-9318-FCB1DBDFF2E7}"/>
    <hyperlink ref="H215" r:id="rId390" xr:uid="{3E8688D5-9E01-4F70-B930-19D4B2EA530D}"/>
    <hyperlink ref="H216" r:id="rId391" xr:uid="{40937857-2868-48EA-A209-075D24091443}"/>
    <hyperlink ref="H134" r:id="rId392" xr:uid="{59926876-8FAC-42D8-A942-2A4A9E2BC538}"/>
    <hyperlink ref="H135:H141" r:id="rId393" display="marta@lebanonbuildingsupply.com " xr:uid="{7CCA3776-AED3-480E-AE41-3D7A07C5C866}"/>
    <hyperlink ref="H374" r:id="rId394" xr:uid="{4EACCA91-C57F-42B2-881D-1ABC518E57C2}"/>
    <hyperlink ref="H375" r:id="rId395" xr:uid="{F13785BF-3DBA-4444-8B7A-AD906F8DF99A}"/>
    <hyperlink ref="H376" r:id="rId396" xr:uid="{AEA5C2D7-79C6-497D-87BB-F72A666F86AB}"/>
    <hyperlink ref="H377" r:id="rId397" xr:uid="{00D63EE9-AD4D-4751-9841-0303F73BBC43}"/>
    <hyperlink ref="H378" r:id="rId398" xr:uid="{3DB32564-6C29-46FA-9860-A74FA8E5656D}"/>
    <hyperlink ref="H379" r:id="rId399" xr:uid="{43D54979-8A80-4C01-A40E-0B44E0D5266D}"/>
    <hyperlink ref="H380" r:id="rId400" xr:uid="{89852355-A20C-4763-9506-9238AC37AD0D}"/>
    <hyperlink ref="H381" r:id="rId401" xr:uid="{26288A62-A96D-4073-884C-28EB8882C3B5}"/>
    <hyperlink ref="H382" r:id="rId402" xr:uid="{3C6D8941-0885-4DE2-9531-6F23F126AB73}"/>
    <hyperlink ref="H383" r:id="rId403" xr:uid="{922E7AE7-85D3-4E34-9858-22587F3BD980}"/>
    <hyperlink ref="H384" r:id="rId404" xr:uid="{BA969CDC-909C-4298-B338-BC388352603C}"/>
  </hyperlinks>
  <printOptions horizontalCentered="1"/>
  <pageMargins left="0" right="0" top="0" bottom="0" header="0.3" footer="0.3"/>
  <pageSetup scale="60" orientation="portrait" r:id="rId4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Contract Overview</vt:lpstr>
      <vt:lpstr>Vendor Information</vt:lpstr>
      <vt:lpstr>'Contract Overview'!Print_Area</vt:lpstr>
      <vt:lpstr>'Vendor Information'!Print_Area</vt:lpstr>
      <vt:lpstr>'Vendor Information'!Print_Titles</vt:lpstr>
    </vt:vector>
  </TitlesOfParts>
  <Company>Commonwealth of 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Mangan, Lilly</dc:creator>
  <cp:lastModifiedBy>Fogarty, Jamon</cp:lastModifiedBy>
  <cp:lastPrinted>2018-10-25T14:45:56Z</cp:lastPrinted>
  <dcterms:created xsi:type="dcterms:W3CDTF">2011-08-22T13:23:47Z</dcterms:created>
  <dcterms:modified xsi:type="dcterms:W3CDTF">2021-06-09T13:58:08Z</dcterms:modified>
</cp:coreProperties>
</file>